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phelps-dc1\Sales\PUBLIC\0-MASTER CUSTOMER FOLDERS\Sam's Club\Product Setup (Award Letters, Final Formulation)\Chicken Waffles\"/>
    </mc:Choice>
  </mc:AlternateContent>
  <xr:revisionPtr revIDLastSave="0" documentId="8_{414C2B41-D35E-4F5A-A2F6-850FEC9E3F7C}" xr6:coauthVersionLast="47" xr6:coauthVersionMax="47" xr10:uidLastSave="{00000000-0000-0000-0000-000000000000}"/>
  <bookViews>
    <workbookView xWindow="-108" yWindow="-108" windowWidth="23256" windowHeight="12456" activeTab="2" xr2:uid="{CAB5C50F-C70F-4293-9948-FC88BF96FB8F}"/>
  </bookViews>
  <sheets>
    <sheet name="Product Information" sheetId="1" r:id="rId1"/>
    <sheet name="Formulation" sheetId="3" r:id="rId2"/>
    <sheet name="Facility Information" sheetId="7" r:id="rId3"/>
    <sheet name="Sheet1" sheetId="4" state="hidden" r:id="rId4"/>
    <sheet name="Sheet3" sheetId="6" state="hidden" r:id="rId5"/>
    <sheet name="Sheet2" sheetId="5"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3" l="1"/>
  <c r="I46" i="3"/>
</calcChain>
</file>

<file path=xl/sharedStrings.xml><?xml version="1.0" encoding="utf-8"?>
<sst xmlns="http://schemas.openxmlformats.org/spreadsheetml/2006/main" count="329" uniqueCount="204">
  <si>
    <t>SUPPLIER INFORMATION</t>
  </si>
  <si>
    <t>Company Name:</t>
  </si>
  <si>
    <t>Vendor # if applicable:</t>
  </si>
  <si>
    <t>Address:</t>
  </si>
  <si>
    <t>Billing Address</t>
  </si>
  <si>
    <t>Sales &amp; Packaging Contact (Name, Email &amp; Phone)</t>
  </si>
  <si>
    <t>Plant/Manufacturing Contact Name(s) &amp; Email | Phone Number</t>
  </si>
  <si>
    <t>PRODUCT INFORMATION</t>
  </si>
  <si>
    <t>SAM’S CLUB INTENDS:</t>
  </si>
  <si>
    <t xml:space="preserve">INTENDED SPECIES </t>
  </si>
  <si>
    <t>NET WEIGHT US/METRIC PER UNIT</t>
  </si>
  <si>
    <t>Descriptive Claims</t>
  </si>
  <si>
    <t>Example: Natural Food for Dogs with Added Vitamins, Minerals and other Trace Nutrients</t>
  </si>
  <si>
    <t xml:space="preserve">Storage Instructions </t>
  </si>
  <si>
    <t>Example: Store in a cool, dry place. Avoid excess heat or moisture.</t>
  </si>
  <si>
    <t xml:space="preserve">Disclaimers Required on Front of Pack: </t>
  </si>
  <si>
    <t>Example: “MADE IN A FACILITY THAT PROCESSES PET FOODS THAT MAY CONTAIN OTHER INGREDIENTS. TRACE AMOUNTS OF CORN, SOY, WHEAT, OR OTHER GRAINS MAY BE PRESENT.”</t>
  </si>
  <si>
    <t xml:space="preserve">Disclaimers Required on Back of Pack: </t>
  </si>
  <si>
    <t>EXAMPLE: “INGREDIENT PHOTOS ARE SYMBOLIC. ACTUAL INGREDIENT FORM AND SUBSTANCE MAY VARY”</t>
  </si>
  <si>
    <t>Nutrients</t>
  </si>
  <si>
    <t>Amount per Serving</t>
  </si>
  <si>
    <t>Other Nutrients</t>
  </si>
  <si>
    <t xml:space="preserve">Crude Protein (min) </t>
  </si>
  <si>
    <t>Crude Fiber (max)</t>
  </si>
  <si>
    <t>Moisture (max)</t>
  </si>
  <si>
    <t>CALORIE CONTENT (calculated):</t>
  </si>
  <si>
    <r>
      <t xml:space="preserve">% Of Total </t>
    </r>
    <r>
      <rPr>
        <sz val="9"/>
        <color rgb="FF000000"/>
        <rFont val="Times New Roman"/>
        <family val="1"/>
      </rPr>
      <t>(Sum must equal 100%)</t>
    </r>
  </si>
  <si>
    <t>Chicken</t>
  </si>
  <si>
    <t>USA</t>
  </si>
  <si>
    <t>10-25 lbs.</t>
  </si>
  <si>
    <t>26-40 lbs.</t>
  </si>
  <si>
    <t>41-60 lbs.</t>
  </si>
  <si>
    <t>61+ lbs.</t>
  </si>
  <si>
    <t xml:space="preserve">Confirm final text here: </t>
  </si>
  <si>
    <t>Feed as a treat or reward for your dog.  Always supervise your dog when treating and provide a source of clean, fresh water. Not suitable for puppies under 6 months of age. Monitor your dog while eating any treat to assure it is being fully chewed before swallowing</t>
  </si>
  <si>
    <t>STATEMENT OF NUTRITIONAL ADEQUACY</t>
  </si>
  <si>
    <t>FACTORY LINE #</t>
  </si>
  <si>
    <t>FORMULA OVERVIEW</t>
  </si>
  <si>
    <t>GUARANTEED ANALYSIS</t>
  </si>
  <si>
    <t>Crude Fat (min)</t>
  </si>
  <si>
    <t>Raw Material Common Name</t>
  </si>
  <si>
    <t>RAW MATERIAL INGREDIENT VERIFICATION</t>
  </si>
  <si>
    <t>AAFCO DEFINED NAME</t>
  </si>
  <si>
    <t>**All Ingredients in all communications regarding this project must be listed and discussed individually by their AAFCO-defined names or common name if undefined**
Suppliers may only use ingredients that meet or exceed the standards set by the Association of American Feed Control Officials (AAFCO) for pet food</t>
  </si>
  <si>
    <t>FUNCTION IN FORMULA 
(Protein, Carb, Fat, Sweetener, Preservative, Binder, Flavoring, etc.)</t>
  </si>
  <si>
    <t>GRADE / SPECIFICATION
(USDA, AAFCO, Feed grade, etc.)</t>
  </si>
  <si>
    <t>COUNTRY OF ORIGIN</t>
  </si>
  <si>
    <t>SPECIES
(as applicable)</t>
  </si>
  <si>
    <t>Hordeum vulgare (barley)</t>
  </si>
  <si>
    <r>
      <t xml:space="preserve">FORM | CUT | PART
</t>
    </r>
    <r>
      <rPr>
        <sz val="9"/>
        <color rgb="FF000000"/>
        <rFont val="Times New Roman"/>
        <family val="1"/>
      </rPr>
      <t>(Ex: Frozen, Liquid, Powder, etc.)</t>
    </r>
  </si>
  <si>
    <t>Flour</t>
  </si>
  <si>
    <t>USDA</t>
  </si>
  <si>
    <t>Protein</t>
  </si>
  <si>
    <t>Carbohydrate</t>
  </si>
  <si>
    <t>CLAIMS
(Notation if required as 'Source of")</t>
  </si>
  <si>
    <t>DAILY SUGGESTED MAXIMUM FEEDING GUIDE</t>
  </si>
  <si>
    <t>Disclaimer must be the same size and style font as the items in the GA, can be stacked as one column</t>
  </si>
  <si>
    <t>Asterisk refers to verbatim disclaimer: “Not recognized as an essential nutrient by the AAFCO Dog Food Nutrient Profiles.”</t>
  </si>
  <si>
    <r>
      <t xml:space="preserve">Does product contain a source of live (viable), naturally occurring microorganisms? </t>
    </r>
    <r>
      <rPr>
        <sz val="8"/>
        <color theme="1"/>
        <rFont val="MS Gothic"/>
        <family val="3"/>
      </rPr>
      <t>☐</t>
    </r>
    <r>
      <rPr>
        <sz val="8"/>
        <color theme="1"/>
        <rFont val="Times New Roman"/>
        <family val="1"/>
      </rPr>
      <t>Yes X No</t>
    </r>
  </si>
  <si>
    <t xml:space="preserve">Food labels must identify one or more life stages the food can adequately sustain, and the formula or recipe for the food must be based on the minimum nutritional requirements for life stage. Otherwise may be listed as a treat. </t>
  </si>
  <si>
    <t>INGREDIENT DECK:</t>
  </si>
  <si>
    <t>List: Descending order by weight, Common name | AAFCO-defined ingredient name, Preservatives: must be listed individually along with their function. For example, "preserved with mixed tocopherols", Grouping of ingredients: Similar ingredients can be grouped together and listed by their combined weight. For example, "minerals (calcium carbonate, potassium chloride, salt)</t>
  </si>
  <si>
    <t xml:space="preserve">PRODUCT NAME: </t>
  </si>
  <si>
    <r>
      <t>☒</t>
    </r>
    <r>
      <rPr>
        <sz val="10"/>
        <color theme="1"/>
        <rFont val="Times New Roman"/>
        <family val="1"/>
      </rPr>
      <t>TO RETAIN EXCLUSIVITY OF THE PRODUCT/ITEM/PACKAGING</t>
    </r>
  </si>
  <si>
    <r>
      <t>☒</t>
    </r>
    <r>
      <rPr>
        <sz val="10"/>
        <color theme="1"/>
        <rFont val="Times New Roman"/>
        <family val="1"/>
      </rPr>
      <t>TO RETAIN OWNERSHIP OF THE PRODUCT/ITEM/PACKAGING</t>
    </r>
  </si>
  <si>
    <t>Walmart/Sam's Factory ID: (if applicable)</t>
  </si>
  <si>
    <t>PD\Technical Contact (Name, Email &amp; Phone)</t>
  </si>
  <si>
    <t>Regulatory Contact (Name, Email &amp; Phone)</t>
  </si>
  <si>
    <t>Certifications &amp; Social Audits, including score or current grade:</t>
  </si>
  <si>
    <t>Claims (requiring validation)</t>
  </si>
  <si>
    <t>Mandatory Dietary Statement on Packaging (as needed)</t>
  </si>
  <si>
    <t>Product name must be based on AAFCO guidelines, with special attention to % of ingredient requirements by product descriptor</t>
  </si>
  <si>
    <t>"100%," indicates that the named ingredient comprises 100% of the product (excluding water or trace amounts of preservatives or other supplemental ingredients).</t>
  </si>
  <si>
    <t>"95%," indicates that 95% of the food by weight (excluding water, and 70% including water) is comprised of the named ingredient or combination of ingredients. If the name includes a combination of ingredients, each ingredient must comprise at least 3%, and the ingredients should be listed in the name in descending order.</t>
  </si>
  <si>
    <t>"Dinner," "platter," "entrée," "formula," and "recipe," indicate that the named ingredients together comprise at least 25% (excluding water, and 10% including water) and each comprise at least 3% of the food by weight (excluding water).</t>
  </si>
  <si>
    <t>"With," indicates that the named ingredient comprises at least 3% of the food by weight (excluding water). </t>
  </si>
  <si>
    <t>"Flavor,"  indicates that the named ingredient must be present only in the amount needed to impart flavor.</t>
  </si>
  <si>
    <t>Verification method (as needed)</t>
  </si>
  <si>
    <t>CHOOSE Product Descriptor (as required)</t>
  </si>
  <si>
    <r>
      <t xml:space="preserve">PRODUCT NAME &amp; BRAND IDENTITY 
</t>
    </r>
    <r>
      <rPr>
        <sz val="10"/>
        <color theme="1"/>
        <rFont val="Times New Roman"/>
        <family val="1"/>
      </rPr>
      <t>AS IT MUST APPEAR ON PACKAGING:</t>
    </r>
  </si>
  <si>
    <t>STATUS OF PRODUCT</t>
  </si>
  <si>
    <t xml:space="preserve">VOLUNTARY CLAIMS
(Verbiage as it should appear on packaging): </t>
  </si>
  <si>
    <t xml:space="preserve">REQUIRED INFORMATION &amp; DISCLAIMERS
(Verbiage as it should appear on packaging): </t>
  </si>
  <si>
    <t xml:space="preserve">All discussions, documents, and materials related to this product design brief must strictly adhere to the guidelines and regulations set forth by the Association of American Feed Control Officials (AAFCO), the U.S. Food and Drug Administration (FDA), and any applicable state regulations. Failure to comply with these requirements may result in legal consequences and may compromise the safety and efficacy of the product. It is the responsibility of all individuals and parties involved in the development and design of this product to ensure full compliance with these regulatory bodies and to stay updated on any changes to the relevant rules and regulations.
By participating in this project, you acknowledge and agree to abide by these requirements, and you understand the importance of maintaining compliance throughout the product design and development process. Any non-compliance should be reported immediately to the appropriate Sam’s Club contact or regulatory contact to ensure prompt resolution and adherence to the necessary guidelines. </t>
  </si>
  <si>
    <t>Example: Easy to tear and share</t>
  </si>
  <si>
    <t>Add text as needed</t>
  </si>
  <si>
    <t>Manufacturing Facility (MFG)</t>
  </si>
  <si>
    <t>Packaging Facility (PKG)</t>
  </si>
  <si>
    <t xml:space="preserve">Name </t>
  </si>
  <si>
    <t>Owned or  Sub-contracted?</t>
  </si>
  <si>
    <t>Address</t>
  </si>
  <si>
    <t>City</t>
  </si>
  <si>
    <t>State</t>
  </si>
  <si>
    <t>Zip</t>
  </si>
  <si>
    <t>Country</t>
  </si>
  <si>
    <t>US-FDA Registration/License</t>
  </si>
  <si>
    <t>Is this facility USFDA GMP Certified?</t>
  </si>
  <si>
    <t>GMP Certifying Body</t>
  </si>
  <si>
    <t>Date of last GMP Audit completed</t>
  </si>
  <si>
    <t>Date of GMP Certificate expiration</t>
  </si>
  <si>
    <t>Does the facility handle any CBD?</t>
  </si>
  <si>
    <t>Any Withdrawals/Recalls?</t>
  </si>
  <si>
    <r>
      <t xml:space="preserve">If </t>
    </r>
    <r>
      <rPr>
        <i/>
        <sz val="11"/>
        <color rgb="FF000000"/>
        <rFont val="Calibri"/>
        <family val="2"/>
        <scheme val="minor"/>
      </rPr>
      <t>yes</t>
    </r>
    <r>
      <rPr>
        <sz val="11"/>
        <color rgb="FF000000"/>
        <rFont val="Calibri"/>
        <family val="2"/>
        <scheme val="minor"/>
      </rPr>
      <t>, disclose issue date</t>
    </r>
  </si>
  <si>
    <r>
      <t xml:space="preserve">If </t>
    </r>
    <r>
      <rPr>
        <i/>
        <sz val="11"/>
        <color rgb="FF000000"/>
        <rFont val="Calibri"/>
        <family val="2"/>
        <scheme val="minor"/>
      </rPr>
      <t>yes</t>
    </r>
    <r>
      <rPr>
        <sz val="11"/>
        <color rgb="FF000000"/>
        <rFont val="Calibri"/>
        <family val="2"/>
        <scheme val="minor"/>
      </rPr>
      <t xml:space="preserve">, disclose issue date </t>
    </r>
  </si>
  <si>
    <r>
      <t xml:space="preserve">If </t>
    </r>
    <r>
      <rPr>
        <i/>
        <sz val="11"/>
        <color rgb="FF000000"/>
        <rFont val="Calibri"/>
        <family val="2"/>
        <scheme val="minor"/>
      </rPr>
      <t>yes</t>
    </r>
    <r>
      <rPr>
        <sz val="11"/>
        <color rgb="FF000000"/>
        <rFont val="Calibri"/>
        <family val="2"/>
        <scheme val="minor"/>
      </rPr>
      <t>, disclose affected item(s) and reason</t>
    </r>
  </si>
  <si>
    <t>If yes, disclose affected item(s) and reason</t>
  </si>
  <si>
    <r>
      <t>Any regulatory actions issued? If</t>
    </r>
    <r>
      <rPr>
        <i/>
        <sz val="11"/>
        <color rgb="FF000000"/>
        <rFont val="Calibri"/>
        <family val="2"/>
        <scheme val="minor"/>
      </rPr>
      <t xml:space="preserve"> yes</t>
    </r>
    <r>
      <rPr>
        <sz val="11"/>
        <color rgb="FF000000"/>
        <rFont val="Calibri"/>
        <family val="2"/>
        <scheme val="minor"/>
      </rPr>
      <t>, disclose detailed reason(s) of the issue, date of issue,  and corrective action(s)/plan.</t>
    </r>
  </si>
  <si>
    <r>
      <t xml:space="preserve">Any regulatory actions issued? If </t>
    </r>
    <r>
      <rPr>
        <i/>
        <sz val="11"/>
        <color rgb="FF000000"/>
        <rFont val="Calibri"/>
        <family val="2"/>
        <scheme val="minor"/>
      </rPr>
      <t>yes</t>
    </r>
    <r>
      <rPr>
        <sz val="11"/>
        <color rgb="FF000000"/>
        <rFont val="Calibri"/>
        <family val="2"/>
        <scheme val="minor"/>
      </rPr>
      <t>, disclose detailed reason(s) of the issue, date of issue,  and corrective action(s)/plan.</t>
    </r>
  </si>
  <si>
    <t>Is this facility (USFDA) GMP Certified?</t>
  </si>
  <si>
    <t>Does this item require disclosure warning under California Proposition 65?</t>
  </si>
  <si>
    <t>If yes, please list the ingredient(s) requiring   Prop 65 disclosure.</t>
  </si>
  <si>
    <t xml:space="preserve">All Ingredients and raw material in all communications regarding this project must be listed and discussed individually by their AAFCO-defined names or common name if undefined by AAFCO. In accordance with the Association of American Feed Control Officials (AAFCO) regulations, all ingredient names listed on our product labels, specifically pertaining to meat and meat by-products, strictly adhere to the definitions provided by AAFCO under sections 9.2, 9.3, and 9.7. Any deviation from these guidelines is not permitted.  </t>
  </si>
  <si>
    <t>Amount Per Day</t>
  </si>
  <si>
    <t>1. Aflatoxin	 ☐ 20 ppb (max) 2. Vomitoxin	 ☐ 2 ppm (max) 
3. Salmonella	 ☐ Not Detectable</t>
  </si>
  <si>
    <t>Microbiological attributes (must meet testing requirement)</t>
  </si>
  <si>
    <t xml:space="preserve">FEEDING INSTRUCTIONS: Confirm final text here: </t>
  </si>
  <si>
    <t xml:space="preserve">TREATS: Ensure recommended that treats should not make up more than 10% of  pet's daily caloric intake. Daily treat allowance (Kcal/day) = Daily energy requirements (Kcal/day) x 0.1
</t>
  </si>
  <si>
    <t>Storage/Distribution (DC) 1</t>
  </si>
  <si>
    <t>Storage/Distribution (DC) 2</t>
  </si>
  <si>
    <t>Primary Plant/Manufacturing Facility Name(s) &amp; Location(s)</t>
  </si>
  <si>
    <t>Sam’s Club Product Development &amp; Sourcing Manager:</t>
  </si>
  <si>
    <t xml:space="preserve">Sam’s Club Private Brand Executon Manager: </t>
  </si>
  <si>
    <t>Category 08, Pet Supplies</t>
  </si>
  <si>
    <t>Brooke Ganes &lt;Brooke.Ganes@samsclub.com&gt;</t>
  </si>
  <si>
    <t>Mindy Delia &lt;Mindy.Smith@samsclub.com&gt;</t>
  </si>
  <si>
    <t>SUPPLIER INTAKE FORM (SIF)</t>
  </si>
  <si>
    <t xml:space="preserve">·       Texture: </t>
  </si>
  <si>
    <t>ORGANOLEPTIC STANDARDS:</t>
  </si>
  <si>
    <t>Taste: &lt;not intended for human consumption&gt;</t>
  </si>
  <si>
    <t xml:space="preserve"> New formula </t>
  </si>
  <si>
    <t xml:space="preserve"> Reformulation of existing item</t>
  </si>
  <si>
    <t>Packaging revision only of existing item</t>
  </si>
  <si>
    <r>
      <t xml:space="preserve">☒ FOR DOGS   </t>
    </r>
    <r>
      <rPr>
        <sz val="10"/>
        <color theme="1"/>
        <rFont val="MS Gothic"/>
        <family val="3"/>
      </rPr>
      <t>☐</t>
    </r>
    <r>
      <rPr>
        <sz val="10"/>
        <color theme="1"/>
        <rFont val="Times New Roman"/>
        <family val="1"/>
      </rPr>
      <t xml:space="preserve">FOR CATS  </t>
    </r>
  </si>
  <si>
    <t>Dog Weight (Lbs.) (adjust as needed)</t>
  </si>
  <si>
    <t>MODEL # or ID</t>
  </si>
  <si>
    <t>FACTORY NAME:</t>
  </si>
  <si>
    <t>Pet Treat Holdings (Phelps Indudstries, LLC DBA Phelps Pet Products)</t>
  </si>
  <si>
    <t>5213 26th Ave. Rockford, IL 61109</t>
  </si>
  <si>
    <t>Tedd Ellis - tedd.ellis@phelpspet.com - 603-440-0210</t>
  </si>
  <si>
    <t>Sydney Stewart - sstewart@phelpspet.com - 815-289-9256</t>
  </si>
  <si>
    <t>Chris Evans - cevans@phelpspet.com - 815-397-0236</t>
  </si>
  <si>
    <t>Anthony Sloan - asloan@phelpspet.com - 815-397-0236</t>
  </si>
  <si>
    <t>Phelps Pet Products Janesville - 400 W. Venture Dr. Janesville, WI 53546</t>
  </si>
  <si>
    <t>SQF - 96</t>
  </si>
  <si>
    <t>Member's Mark Chicken &amp; Waffles Bites Chicken Recipe Dog Treats</t>
  </si>
  <si>
    <t>48 oz (3 lb.) 1.36 Kg)</t>
  </si>
  <si>
    <t>Made In USA</t>
  </si>
  <si>
    <t>USA Chicken As the #1 Ingredient</t>
  </si>
  <si>
    <t>No Artificial Flavors, Colors, or Preservatives</t>
  </si>
  <si>
    <t>Made With Real Blueberries &amp; Natural Maple Smoke Flavor</t>
  </si>
  <si>
    <t>Feed as a treat or reward for your dog. Feed on an easy to clean surface. Always supervise your_x0003_dog when treating and ensure treat is adequately chewed prior to swallowing. Always provide a source of clean, fresh water. Not suitable for puppies under 6 months of age. Treats should not make up more than 10% of your dog's daily calorie intake.</t>
  </si>
  <si>
    <t>Store in a cool, dry place. Avoid excess heat or moisture.</t>
  </si>
  <si>
    <t>N/A</t>
  </si>
  <si>
    <t>Phelps Pet Products Janesville</t>
  </si>
  <si>
    <t>Appearance: Waffle Treat with Visible Syrup in Cavaties</t>
  </si>
  <si>
    <t>Odor: Jerky Treat with Brown Sugar</t>
  </si>
  <si>
    <t>Texture: Jerky</t>
  </si>
  <si>
    <t>Treat</t>
  </si>
  <si>
    <t>Picture</t>
  </si>
  <si>
    <r>
      <rPr>
        <b/>
        <sz val="8"/>
        <color theme="1"/>
        <rFont val="Times New Roman"/>
        <family val="1"/>
      </rPr>
      <t>3700</t>
    </r>
    <r>
      <rPr>
        <sz val="10"/>
        <color theme="1"/>
        <rFont val="Times New Roman"/>
        <family val="1"/>
      </rPr>
      <t xml:space="preserve"> kcal ME/kg; 44 kcal ME/treat</t>
    </r>
  </si>
  <si>
    <t>Chicken, Brown Rice Flour, Brown Sugar, Blueberries, Coconut Glycerin, Natural Flavor, Salt, Barley Flour, Oat Flour, Natural Maple Smoke Flavor, Apple Cider Vinegar, Mixed Tocopherols (preservative), Rosemary Extract.</t>
  </si>
  <si>
    <t>Domesticated Chicken</t>
  </si>
  <si>
    <t>Frozen Ground</t>
  </si>
  <si>
    <t>Brown Sugar</t>
  </si>
  <si>
    <t>Brown Rice Flour</t>
  </si>
  <si>
    <t>Coconut Glycerin</t>
  </si>
  <si>
    <t>Blueberries</t>
  </si>
  <si>
    <t>Certeza</t>
  </si>
  <si>
    <t>Natural Flavor</t>
  </si>
  <si>
    <t>Salt</t>
  </si>
  <si>
    <t>Barley Flour</t>
  </si>
  <si>
    <t>Oat Flour</t>
  </si>
  <si>
    <t>Natural Maple Smoke Flavor</t>
  </si>
  <si>
    <t>Apple Cider Vinegar</t>
  </si>
  <si>
    <t>Mixed Tocopherols</t>
  </si>
  <si>
    <t>Rosemary Extract</t>
  </si>
  <si>
    <t>Beta vulgaris sugar beet</t>
  </si>
  <si>
    <t>Cocos nucifera (coconut palm)</t>
  </si>
  <si>
    <t>Vaccinium corymbosum</t>
  </si>
  <si>
    <t>Propionibacterium Shermanii</t>
  </si>
  <si>
    <t>Linum usitatissimum (oat)</t>
  </si>
  <si>
    <t>Plant based source</t>
  </si>
  <si>
    <t>Salvia rosmarinus</t>
  </si>
  <si>
    <t>non-GMO</t>
  </si>
  <si>
    <t>Free Flowing Crystalline</t>
  </si>
  <si>
    <t>Flavor &amp; Appearance</t>
  </si>
  <si>
    <t>Liquid</t>
  </si>
  <si>
    <t>Pet Grade, Non-GMO</t>
  </si>
  <si>
    <t>Mold Inhibition, Pliability</t>
  </si>
  <si>
    <t>Dried Pieces</t>
  </si>
  <si>
    <t>Appetite Appeal</t>
  </si>
  <si>
    <t>Flavoring with added benefit of inhibiting mold</t>
  </si>
  <si>
    <t>Flavor &amp; Structure</t>
  </si>
  <si>
    <t>Powder</t>
  </si>
  <si>
    <t>Flavoring</t>
  </si>
  <si>
    <t>Lower pH</t>
  </si>
  <si>
    <t>Preservative</t>
  </si>
  <si>
    <t>Owned</t>
  </si>
  <si>
    <t>400 W Venture Dr.</t>
  </si>
  <si>
    <t>Janesville</t>
  </si>
  <si>
    <t>WI</t>
  </si>
  <si>
    <t>No (SQF Certified)</t>
  </si>
  <si>
    <t>Merieux NutriSciences Certification LLC</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</si>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</sst>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theme="1"/>
      <name val="Calibri"/>
      <family val="2"/>
      <scheme val="minor"/>
    </font>
    <font>
      <sz val="11"/>
      <color rgb="FF000000"/>
      <name val="Times New Roman"/>
      <family val="1"/>
    </font>
    <font>
      <sz val="11"/>
      <color theme="1"/>
      <name val="Times New Roman"/>
      <family val="1"/>
    </font>
    <font>
      <i/>
      <sz val="9"/>
      <color theme="1"/>
      <name val="Times New Roman"/>
      <family val="1"/>
    </font>
    <font>
      <sz val="8"/>
      <color theme="1"/>
      <name val="Times New Roman"/>
      <family val="1"/>
    </font>
    <font>
      <sz val="8"/>
      <color theme="1"/>
      <name val="MS Gothic"/>
      <family val="3"/>
    </font>
    <font>
      <i/>
      <sz val="8"/>
      <color theme="1"/>
      <name val="Times New Roman"/>
      <family val="1"/>
    </font>
    <font>
      <sz val="8"/>
      <color theme="1"/>
      <name val="Calibri"/>
      <family val="2"/>
      <scheme val="minor"/>
    </font>
    <font>
      <b/>
      <sz val="8"/>
      <color theme="1"/>
      <name val="Times New Roman"/>
      <family val="1"/>
    </font>
    <font>
      <sz val="9"/>
      <color rgb="FF000000"/>
      <name val="Times New Roman"/>
      <family val="1"/>
    </font>
    <font>
      <sz val="10"/>
      <color theme="1"/>
      <name val="Times New Roman"/>
      <family val="1"/>
    </font>
    <font>
      <b/>
      <sz val="14"/>
      <color theme="1"/>
      <name val="Times New Roman"/>
      <family val="1"/>
    </font>
    <font>
      <i/>
      <sz val="10"/>
      <color theme="1"/>
      <name val="Times New Roman"/>
      <family val="1"/>
    </font>
    <font>
      <u/>
      <sz val="10"/>
      <color theme="10"/>
      <name val="Calibri"/>
      <family val="2"/>
      <scheme val="minor"/>
    </font>
    <font>
      <sz val="11"/>
      <color theme="1"/>
      <name val="Calibri"/>
      <family val="2"/>
      <scheme val="minor"/>
    </font>
    <font>
      <b/>
      <sz val="10"/>
      <color theme="1"/>
      <name val="Times New Roman"/>
      <family val="1"/>
    </font>
    <font>
      <sz val="10"/>
      <color rgb="FF000000"/>
      <name val="Times New Roman"/>
      <family val="1"/>
    </font>
    <font>
      <sz val="10"/>
      <color theme="1"/>
      <name val="MS Gothic"/>
      <family val="3"/>
    </font>
    <font>
      <sz val="11"/>
      <color rgb="FF000000"/>
      <name val="Calibri"/>
      <family val="2"/>
      <scheme val="minor"/>
    </font>
    <font>
      <i/>
      <sz val="11"/>
      <color rgb="FF000000"/>
      <name val="Calibri"/>
      <family val="2"/>
      <scheme val="minor"/>
    </font>
    <font>
      <sz val="11"/>
      <name val="Calibri"/>
      <family val="2"/>
      <scheme val="minor"/>
    </font>
    <font>
      <sz val="8"/>
      <color rgb="FFC00000"/>
      <name val="Times New Roman"/>
      <family val="1"/>
    </font>
  </fonts>
  <fills count="7">
    <fill>
      <patternFill patternType="none"/>
    </fill>
    <fill>
      <patternFill patternType="gray125"/>
    </fill>
    <fill>
      <patternFill patternType="solid">
        <fgColor rgb="FF95B3D7"/>
        <bgColor indexed="64"/>
      </patternFill>
    </fill>
    <fill>
      <patternFill patternType="solid">
        <fgColor rgb="FFDFDFD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170">
    <xf numFmtId="0" fontId="0" fillId="0" borderId="0" xfId="0"/>
    <xf numFmtId="0" fontId="4" fillId="0" borderId="0" xfId="0" applyFont="1" applyAlignment="1">
      <alignment vertical="center"/>
    </xf>
    <xf numFmtId="0" fontId="3" fillId="0" borderId="0" xfId="0" applyFont="1" applyAlignment="1">
      <alignment horizontal="left" vertical="center" wrapText="1" indent="1"/>
    </xf>
    <xf numFmtId="0" fontId="8" fillId="4" borderId="11" xfId="0" applyFont="1" applyFill="1" applyBorder="1" applyAlignment="1">
      <alignment horizontal="center" vertical="center" wrapText="1"/>
    </xf>
    <xf numFmtId="0" fontId="4" fillId="0" borderId="11" xfId="0" applyFont="1" applyBorder="1" applyAlignment="1">
      <alignment horizontal="right" vertical="center" wrapText="1"/>
    </xf>
    <xf numFmtId="9" fontId="4" fillId="0" borderId="11" xfId="0" applyNumberFormat="1" applyFont="1" applyBorder="1" applyAlignment="1">
      <alignment vertical="center" wrapText="1"/>
    </xf>
    <xf numFmtId="0" fontId="4" fillId="0" borderId="11" xfId="0" applyFont="1" applyBorder="1" applyAlignment="1">
      <alignment vertical="center" wrapText="1"/>
    </xf>
    <xf numFmtId="0" fontId="4" fillId="0" borderId="21" xfId="0" applyFont="1" applyBorder="1" applyAlignment="1">
      <alignment horizontal="right" vertical="center" wrapText="1"/>
    </xf>
    <xf numFmtId="0" fontId="4" fillId="4" borderId="25" xfId="0" applyFont="1" applyFill="1" applyBorder="1" applyAlignment="1">
      <alignment horizontal="center" vertical="center" wrapText="1"/>
    </xf>
    <xf numFmtId="9" fontId="4" fillId="0" borderId="21" xfId="0" applyNumberFormat="1" applyFont="1" applyBorder="1" applyAlignment="1">
      <alignment horizontal="right" vertical="center" wrapText="1"/>
    </xf>
    <xf numFmtId="0" fontId="11" fillId="0" borderId="0" xfId="0" applyFont="1" applyAlignment="1">
      <alignment horizontal="right" vertical="center"/>
    </xf>
    <xf numFmtId="0" fontId="0" fillId="0" borderId="0" xfId="0" applyAlignment="1">
      <alignment horizontal="right"/>
    </xf>
    <xf numFmtId="9" fontId="0" fillId="5" borderId="1" xfId="0" applyNumberFormat="1" applyFill="1" applyBorder="1" applyAlignment="1">
      <alignment horizontal="right"/>
    </xf>
    <xf numFmtId="0" fontId="12" fillId="5" borderId="22" xfId="0" applyFont="1" applyFill="1" applyBorder="1" applyAlignment="1">
      <alignment horizontal="center" vertical="center" wrapText="1"/>
    </xf>
    <xf numFmtId="0" fontId="12" fillId="5" borderId="29"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4" fillId="0" borderId="26" xfId="0" applyFont="1" applyBorder="1" applyAlignment="1">
      <alignment horizontal="right" vertical="center" wrapText="1"/>
    </xf>
    <xf numFmtId="0" fontId="15" fillId="0" borderId="0" xfId="0" applyFont="1" applyAlignment="1">
      <alignment horizontal="left" vertical="center" indent="4"/>
    </xf>
    <xf numFmtId="0" fontId="15" fillId="0" borderId="0" xfId="0" applyFont="1" applyAlignment="1">
      <alignment vertical="center"/>
    </xf>
    <xf numFmtId="0" fontId="10" fillId="5" borderId="4" xfId="0" applyFont="1" applyFill="1" applyBorder="1" applyAlignment="1">
      <alignment vertical="center" wrapText="1"/>
    </xf>
    <xf numFmtId="0" fontId="15" fillId="3" borderId="26" xfId="0" applyFont="1" applyFill="1" applyBorder="1" applyAlignment="1">
      <alignment vertical="center" wrapText="1"/>
    </xf>
    <xf numFmtId="0" fontId="15" fillId="3" borderId="27" xfId="0" applyFont="1" applyFill="1" applyBorder="1" applyAlignment="1">
      <alignment vertical="center" wrapText="1"/>
    </xf>
    <xf numFmtId="0" fontId="12" fillId="5" borderId="26" xfId="0" applyFont="1" applyFill="1" applyBorder="1" applyAlignment="1">
      <alignment vertical="center" wrapText="1"/>
    </xf>
    <xf numFmtId="0" fontId="12" fillId="5" borderId="27" xfId="0" applyFont="1" applyFill="1" applyBorder="1" applyAlignment="1">
      <alignment vertical="center" wrapText="1"/>
    </xf>
    <xf numFmtId="0" fontId="10" fillId="5" borderId="26" xfId="0" applyFont="1" applyFill="1" applyBorder="1" applyAlignment="1">
      <alignment vertical="center" wrapText="1"/>
    </xf>
    <xf numFmtId="0" fontId="10" fillId="5" borderId="27" xfId="0" applyFont="1" applyFill="1" applyBorder="1" applyAlignment="1">
      <alignment vertical="center" wrapText="1"/>
    </xf>
    <xf numFmtId="0" fontId="13" fillId="5" borderId="26" xfId="1" applyFill="1" applyBorder="1" applyAlignment="1">
      <alignment vertical="center" wrapText="1"/>
    </xf>
    <xf numFmtId="0" fontId="13" fillId="5" borderId="27" xfId="1" applyFill="1" applyBorder="1" applyAlignment="1">
      <alignment vertical="center" wrapText="1"/>
    </xf>
    <xf numFmtId="0" fontId="2" fillId="5" borderId="27" xfId="0" applyFont="1" applyFill="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0" fillId="3" borderId="26" xfId="0" applyFont="1" applyFill="1" applyBorder="1" applyAlignment="1">
      <alignment vertical="center" wrapText="1"/>
    </xf>
    <xf numFmtId="0" fontId="10" fillId="3" borderId="27" xfId="0" applyFont="1" applyFill="1" applyBorder="1" applyAlignment="1">
      <alignment vertical="center" wrapText="1"/>
    </xf>
    <xf numFmtId="0" fontId="10" fillId="5" borderId="6" xfId="0" applyFont="1" applyFill="1" applyBorder="1" applyAlignment="1">
      <alignment vertical="center" wrapText="1"/>
    </xf>
    <xf numFmtId="0" fontId="10" fillId="6" borderId="26" xfId="0" applyFont="1" applyFill="1" applyBorder="1" applyAlignment="1">
      <alignment vertical="center" wrapText="1"/>
    </xf>
    <xf numFmtId="0" fontId="10" fillId="6" borderId="27" xfId="0" applyFont="1" applyFill="1" applyBorder="1" applyAlignment="1">
      <alignment vertical="center" wrapText="1"/>
    </xf>
    <xf numFmtId="0" fontId="10" fillId="5" borderId="26" xfId="0" applyFont="1" applyFill="1" applyBorder="1" applyAlignment="1">
      <alignment horizontal="right" vertical="center" wrapText="1" indent="1"/>
    </xf>
    <xf numFmtId="0" fontId="10" fillId="5" borderId="27" xfId="0" applyFont="1" applyFill="1" applyBorder="1" applyAlignment="1">
      <alignment horizontal="left" vertical="center" wrapText="1" indent="1"/>
    </xf>
    <xf numFmtId="0" fontId="10" fillId="5" borderId="26" xfId="0" applyFont="1" applyFill="1" applyBorder="1" applyAlignment="1">
      <alignment horizontal="left" vertical="center" wrapText="1" indent="1"/>
    </xf>
    <xf numFmtId="0" fontId="10" fillId="5" borderId="43" xfId="0" applyFont="1" applyFill="1" applyBorder="1" applyAlignment="1">
      <alignment horizontal="left" vertical="center" wrapText="1" indent="1"/>
    </xf>
    <xf numFmtId="0" fontId="10" fillId="5" borderId="44" xfId="0" applyFont="1" applyFill="1" applyBorder="1" applyAlignment="1">
      <alignment horizontal="left" vertical="center" wrapText="1" indent="1"/>
    </xf>
    <xf numFmtId="0" fontId="0" fillId="5" borderId="30" xfId="0" applyFill="1" applyBorder="1"/>
    <xf numFmtId="0" fontId="0" fillId="5" borderId="32" xfId="0" applyFill="1" applyBorder="1"/>
    <xf numFmtId="0" fontId="15" fillId="3" borderId="19" xfId="0" applyFont="1" applyFill="1" applyBorder="1" applyAlignment="1">
      <alignment vertical="center" wrapText="1"/>
    </xf>
    <xf numFmtId="0" fontId="15" fillId="3" borderId="20" xfId="0" applyFont="1" applyFill="1" applyBorder="1" applyAlignment="1">
      <alignment vertical="center" wrapText="1"/>
    </xf>
    <xf numFmtId="0" fontId="7" fillId="6" borderId="26" xfId="0" applyFont="1" applyFill="1" applyBorder="1" applyAlignment="1">
      <alignment vertical="center" wrapText="1"/>
    </xf>
    <xf numFmtId="0" fontId="7" fillId="6" borderId="27" xfId="0" applyFont="1" applyFill="1" applyBorder="1" applyAlignment="1">
      <alignment vertical="center" wrapText="1"/>
    </xf>
    <xf numFmtId="0" fontId="3" fillId="5" borderId="26" xfId="0" applyFont="1" applyFill="1" applyBorder="1" applyAlignment="1">
      <alignment vertical="center" wrapText="1"/>
    </xf>
    <xf numFmtId="0" fontId="4" fillId="0" borderId="21" xfId="0" applyFont="1" applyBorder="1" applyAlignment="1">
      <alignment horizontal="left" vertical="center" wrapText="1"/>
    </xf>
    <xf numFmtId="0" fontId="4" fillId="0" borderId="26" xfId="0" applyFont="1" applyBorder="1" applyAlignment="1">
      <alignment horizontal="left" vertical="center" wrapText="1"/>
    </xf>
    <xf numFmtId="0" fontId="4" fillId="0" borderId="16" xfId="0" applyFont="1" applyBorder="1" applyAlignment="1">
      <alignment horizontal="left"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7" fillId="6" borderId="39"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10" fillId="5" borderId="19" xfId="0" applyFont="1" applyFill="1" applyBorder="1" applyAlignment="1">
      <alignment horizontal="left" vertical="center" wrapText="1"/>
    </xf>
    <xf numFmtId="0" fontId="10" fillId="5" borderId="25"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45" xfId="0" applyFont="1" applyFill="1" applyBorder="1" applyAlignment="1">
      <alignment horizontal="left" vertical="center" wrapText="1"/>
    </xf>
    <xf numFmtId="0" fontId="10" fillId="5" borderId="16"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0" fillId="3" borderId="39"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5" borderId="30" xfId="0" applyFont="1" applyFill="1" applyBorder="1" applyAlignment="1">
      <alignment horizontal="left" vertical="center" wrapText="1"/>
    </xf>
    <xf numFmtId="0" fontId="10" fillId="5" borderId="32" xfId="0" applyFont="1" applyFill="1" applyBorder="1" applyAlignment="1">
      <alignment horizontal="left" vertical="center" wrapText="1"/>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4" fillId="5" borderId="8"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4"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2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12" fillId="5" borderId="16"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 fillId="2" borderId="0" xfId="0" applyFont="1" applyFill="1" applyAlignment="1">
      <alignment horizontal="center" vertical="center" wrapText="1"/>
    </xf>
    <xf numFmtId="0" fontId="4" fillId="3" borderId="33"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1" fillId="2" borderId="10" xfId="0" applyFont="1" applyFill="1" applyBorder="1" applyAlignment="1">
      <alignment vertical="center" wrapText="1"/>
    </xf>
    <xf numFmtId="0" fontId="3" fillId="5" borderId="13"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4" fillId="0" borderId="39" xfId="0" applyFont="1" applyBorder="1" applyAlignment="1">
      <alignment horizontal="left" vertical="center" wrapText="1"/>
    </xf>
    <xf numFmtId="0" fontId="4" fillId="0" borderId="23" xfId="0" applyFont="1" applyBorder="1" applyAlignment="1">
      <alignment horizontal="left" vertical="center" wrapText="1"/>
    </xf>
    <xf numFmtId="0" fontId="4" fillId="0" borderId="40" xfId="0" applyFont="1" applyBorder="1" applyAlignment="1">
      <alignment horizontal="left"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0" xfId="0" applyFont="1" applyBorder="1" applyAlignment="1">
      <alignment horizontal="center" vertical="center" wrapText="1"/>
    </xf>
    <xf numFmtId="0" fontId="0" fillId="0" borderId="5" xfId="0" applyBorder="1" applyAlignment="1">
      <alignment horizontal="center"/>
    </xf>
    <xf numFmtId="0" fontId="0" fillId="0" borderId="2" xfId="0" applyBorder="1" applyAlignment="1">
      <alignment horizontal="center"/>
    </xf>
    <xf numFmtId="0" fontId="4" fillId="3" borderId="6"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4" xfId="0" applyFont="1" applyFill="1" applyBorder="1" applyAlignment="1">
      <alignment horizontal="left" vertical="center" wrapText="1"/>
    </xf>
    <xf numFmtId="0" fontId="4" fillId="0" borderId="29"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18" fillId="0" borderId="11" xfId="0" applyFont="1" applyBorder="1" applyAlignment="1">
      <alignment horizontal="left" vertical="top" wrapText="1"/>
    </xf>
    <xf numFmtId="0" fontId="18" fillId="0" borderId="11" xfId="0" applyFont="1" applyBorder="1"/>
    <xf numFmtId="0" fontId="20" fillId="0" borderId="11" xfId="0" applyFont="1" applyBorder="1" applyAlignment="1">
      <alignment horizontal="left"/>
    </xf>
    <xf numFmtId="0" fontId="1" fillId="2" borderId="41"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8" fillId="0" borderId="11" xfId="0" applyFont="1" applyBorder="1" applyAlignment="1">
      <alignment horizontal="left" vertical="top"/>
    </xf>
    <xf numFmtId="0" fontId="20" fillId="0" borderId="11" xfId="0" applyFont="1" applyBorder="1" applyAlignment="1">
      <alignment horizontal="left" wrapText="1"/>
    </xf>
    <xf numFmtId="0" fontId="1" fillId="2" borderId="49"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8" fillId="0" borderId="11" xfId="0" applyFont="1" applyBorder="1" applyAlignment="1">
      <alignment vertical="top" wrapText="1"/>
    </xf>
    <xf numFmtId="0" fontId="20" fillId="0" borderId="11" xfId="0" applyFont="1" applyBorder="1" applyAlignment="1">
      <alignment horizontal="left" vertical="top" wrapText="1"/>
    </xf>
    <xf numFmtId="10" fontId="4" fillId="0" borderId="21" xfId="0" applyNumberFormat="1" applyFont="1" applyBorder="1" applyAlignment="1">
      <alignment horizontal="right" vertical="center" wrapText="1"/>
    </xf>
    <xf numFmtId="14" fontId="20" fillId="0" borderId="11" xfId="0" applyNumberFormat="1"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521476</xdr:colOff>
      <xdr:row>6</xdr:row>
      <xdr:rowOff>169783</xdr:rowOff>
    </xdr:from>
    <xdr:to>
      <xdr:col>7</xdr:col>
      <xdr:colOff>76202</xdr:colOff>
      <xdr:row>9</xdr:row>
      <xdr:rowOff>462539</xdr:rowOff>
    </xdr:to>
    <xdr:pic>
      <xdr:nvPicPr>
        <xdr:cNvPr id="3" name="Picture 2">
          <a:extLst>
            <a:ext uri="{FF2B5EF4-FFF2-40B4-BE49-F238E27FC236}">
              <a16:creationId xmlns:a16="http://schemas.microsoft.com/office/drawing/2014/main" id="{BC6153D5-E17B-D429-2675-925D1235A4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5144" t="2973" r="18259" b="8915"/>
        <a:stretch/>
      </xdr:blipFill>
      <xdr:spPr>
        <a:xfrm rot="5400000">
          <a:off x="8625315" y="-9256"/>
          <a:ext cx="925802" cy="297200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D0C15-8101-4631-A403-466E5D3BB0B7}">
  <dimension ref="A1:B63"/>
  <sheetViews>
    <sheetView topLeftCell="A43" zoomScale="130" zoomScaleNormal="130" workbookViewId="0">
      <selection activeCell="B51" sqref="B51"/>
    </sheetView>
  </sheetViews>
  <sheetFormatPr defaultColWidth="67.21875" defaultRowHeight="14.55" customHeight="1" x14ac:dyDescent="0.3"/>
  <cols>
    <col min="2" max="2" width="73.44140625" customWidth="1"/>
  </cols>
  <sheetData>
    <row r="1" spans="1:2" ht="19.5" customHeight="1" x14ac:dyDescent="0.3">
      <c r="A1" s="53" t="s">
        <v>125</v>
      </c>
      <c r="B1" s="54"/>
    </row>
    <row r="2" spans="1:2" ht="13.8" x14ac:dyDescent="0.3">
      <c r="A2" s="55" t="s">
        <v>122</v>
      </c>
      <c r="B2" s="56"/>
    </row>
    <row r="3" spans="1:2" ht="16.95" customHeight="1" x14ac:dyDescent="0.3">
      <c r="A3" s="22" t="s">
        <v>121</v>
      </c>
      <c r="B3" s="23" t="s">
        <v>120</v>
      </c>
    </row>
    <row r="4" spans="1:2" ht="16.95" customHeight="1" thickBot="1" x14ac:dyDescent="0.35">
      <c r="A4" s="49" t="s">
        <v>123</v>
      </c>
      <c r="B4" s="49" t="s">
        <v>124</v>
      </c>
    </row>
    <row r="5" spans="1:2" ht="16.95" customHeight="1" x14ac:dyDescent="0.3">
      <c r="A5" s="63" t="s">
        <v>0</v>
      </c>
      <c r="B5" s="64"/>
    </row>
    <row r="6" spans="1:2" ht="14.55" customHeight="1" x14ac:dyDescent="0.3">
      <c r="A6" s="22" t="s">
        <v>1</v>
      </c>
      <c r="B6" s="23" t="s">
        <v>2</v>
      </c>
    </row>
    <row r="7" spans="1:2" ht="16.05" customHeight="1" x14ac:dyDescent="0.3">
      <c r="A7" s="24" t="s">
        <v>136</v>
      </c>
      <c r="B7" s="25">
        <v>434060</v>
      </c>
    </row>
    <row r="8" spans="1:2" ht="14.55" customHeight="1" x14ac:dyDescent="0.3">
      <c r="A8" s="33" t="s">
        <v>3</v>
      </c>
      <c r="B8" s="34" t="s">
        <v>4</v>
      </c>
    </row>
    <row r="9" spans="1:2" ht="14.55" customHeight="1" x14ac:dyDescent="0.3">
      <c r="A9" s="26" t="s">
        <v>137</v>
      </c>
      <c r="B9" s="26" t="s">
        <v>137</v>
      </c>
    </row>
    <row r="10" spans="1:2" ht="14.55" customHeight="1" x14ac:dyDescent="0.3">
      <c r="A10" s="26"/>
      <c r="B10" s="27"/>
    </row>
    <row r="11" spans="1:2" ht="14.55" customHeight="1" x14ac:dyDescent="0.3">
      <c r="A11" s="33" t="s">
        <v>5</v>
      </c>
      <c r="B11" s="34" t="s">
        <v>66</v>
      </c>
    </row>
    <row r="12" spans="1:2" ht="14.55" customHeight="1" x14ac:dyDescent="0.3">
      <c r="A12" s="28" t="s">
        <v>138</v>
      </c>
      <c r="B12" s="29" t="s">
        <v>139</v>
      </c>
    </row>
    <row r="13" spans="1:2" ht="14.55" customHeight="1" x14ac:dyDescent="0.3">
      <c r="A13" s="33" t="s">
        <v>67</v>
      </c>
      <c r="B13" s="34" t="s">
        <v>6</v>
      </c>
    </row>
    <row r="14" spans="1:2" ht="14.55" customHeight="1" x14ac:dyDescent="0.3">
      <c r="A14" s="24" t="s">
        <v>140</v>
      </c>
      <c r="B14" s="25" t="s">
        <v>141</v>
      </c>
    </row>
    <row r="15" spans="1:2" ht="14.55" customHeight="1" x14ac:dyDescent="0.3">
      <c r="A15" s="33" t="s">
        <v>119</v>
      </c>
      <c r="B15" s="34" t="s">
        <v>65</v>
      </c>
    </row>
    <row r="16" spans="1:2" ht="14.55" customHeight="1" x14ac:dyDescent="0.3">
      <c r="A16" s="24" t="s">
        <v>142</v>
      </c>
      <c r="B16" s="25">
        <v>36286908</v>
      </c>
    </row>
    <row r="17" spans="1:2" ht="14.55" customHeight="1" x14ac:dyDescent="0.3">
      <c r="A17" s="65" t="s">
        <v>68</v>
      </c>
      <c r="B17" s="66"/>
    </row>
    <row r="18" spans="1:2" ht="14.4" thickBot="1" x14ac:dyDescent="0.35">
      <c r="A18" s="61" t="s">
        <v>143</v>
      </c>
      <c r="B18" s="62"/>
    </row>
    <row r="19" spans="1:2" ht="82.05" customHeight="1" thickBot="1" x14ac:dyDescent="0.35">
      <c r="A19" s="73" t="s">
        <v>83</v>
      </c>
      <c r="B19" s="74"/>
    </row>
    <row r="20" spans="1:2" ht="20.55" customHeight="1" x14ac:dyDescent="0.3">
      <c r="A20" s="71" t="s">
        <v>7</v>
      </c>
      <c r="B20" s="72"/>
    </row>
    <row r="21" spans="1:2" ht="14.55" customHeight="1" x14ac:dyDescent="0.3">
      <c r="A21" s="69" t="s">
        <v>71</v>
      </c>
      <c r="B21" s="70"/>
    </row>
    <row r="22" spans="1:2" ht="26.4" x14ac:dyDescent="0.3">
      <c r="A22" s="22" t="s">
        <v>79</v>
      </c>
      <c r="B22" s="30" t="s">
        <v>144</v>
      </c>
    </row>
    <row r="23" spans="1:2" ht="14.55" customHeight="1" x14ac:dyDescent="0.3">
      <c r="A23" s="22" t="s">
        <v>80</v>
      </c>
      <c r="B23" s="23" t="s">
        <v>8</v>
      </c>
    </row>
    <row r="24" spans="1:2" ht="14.55" customHeight="1" x14ac:dyDescent="0.3">
      <c r="A24" s="35" t="s">
        <v>129</v>
      </c>
      <c r="B24" s="21" t="s">
        <v>63</v>
      </c>
    </row>
    <row r="25" spans="1:2" ht="14.55" customHeight="1" x14ac:dyDescent="0.3">
      <c r="A25" s="35" t="s">
        <v>130</v>
      </c>
      <c r="B25" s="21" t="s">
        <v>64</v>
      </c>
    </row>
    <row r="26" spans="1:2" ht="14.55" customHeight="1" x14ac:dyDescent="0.3">
      <c r="A26" s="35" t="s">
        <v>131</v>
      </c>
      <c r="B26" s="21"/>
    </row>
    <row r="27" spans="1:2" ht="19.95" customHeight="1" x14ac:dyDescent="0.3">
      <c r="A27" s="22" t="s">
        <v>9</v>
      </c>
      <c r="B27" s="23" t="s">
        <v>10</v>
      </c>
    </row>
    <row r="28" spans="1:2" ht="22.95" customHeight="1" thickBot="1" x14ac:dyDescent="0.35">
      <c r="A28" s="26" t="s">
        <v>132</v>
      </c>
      <c r="B28" s="27" t="s">
        <v>145</v>
      </c>
    </row>
    <row r="29" spans="1:2" ht="35.549999999999997" customHeight="1" x14ac:dyDescent="0.3">
      <c r="A29" s="71" t="s">
        <v>81</v>
      </c>
      <c r="B29" s="72"/>
    </row>
    <row r="30" spans="1:2" ht="13.8" x14ac:dyDescent="0.3">
      <c r="A30" s="36" t="s">
        <v>69</v>
      </c>
      <c r="B30" s="37" t="s">
        <v>78</v>
      </c>
    </row>
    <row r="31" spans="1:2" ht="25.5" customHeight="1" x14ac:dyDescent="0.3">
      <c r="A31" s="38" t="s">
        <v>146</v>
      </c>
      <c r="B31" s="39"/>
    </row>
    <row r="32" spans="1:2" ht="25.5" customHeight="1" x14ac:dyDescent="0.3">
      <c r="A32" s="38" t="s">
        <v>147</v>
      </c>
      <c r="B32" s="39"/>
    </row>
    <row r="33" spans="1:2" ht="25.5" customHeight="1" x14ac:dyDescent="0.3">
      <c r="A33" s="38" t="s">
        <v>148</v>
      </c>
      <c r="B33" s="39"/>
    </row>
    <row r="34" spans="1:2" ht="25.5" customHeight="1" x14ac:dyDescent="0.3">
      <c r="A34" s="38" t="s">
        <v>149</v>
      </c>
      <c r="B34" s="39" t="s">
        <v>75</v>
      </c>
    </row>
    <row r="35" spans="1:2" ht="25.5" customHeight="1" x14ac:dyDescent="0.3">
      <c r="A35" s="38"/>
      <c r="B35" s="39"/>
    </row>
    <row r="36" spans="1:2" ht="25.5" customHeight="1" x14ac:dyDescent="0.3">
      <c r="A36" s="38"/>
      <c r="B36" s="39"/>
    </row>
    <row r="37" spans="1:2" ht="25.5" customHeight="1" x14ac:dyDescent="0.3">
      <c r="A37" s="38"/>
      <c r="B37" s="39"/>
    </row>
    <row r="38" spans="1:2" ht="25.5" customHeight="1" x14ac:dyDescent="0.3">
      <c r="A38" s="40"/>
      <c r="B38" s="39"/>
    </row>
    <row r="39" spans="1:2" ht="23.55" customHeight="1" x14ac:dyDescent="0.3">
      <c r="A39" s="36" t="s">
        <v>11</v>
      </c>
      <c r="B39" s="37" t="s">
        <v>77</v>
      </c>
    </row>
    <row r="40" spans="1:2" ht="13.8" x14ac:dyDescent="0.3">
      <c r="A40" s="41" t="s">
        <v>84</v>
      </c>
      <c r="B40" s="42"/>
    </row>
    <row r="41" spans="1:2" ht="14.4" thickBot="1" x14ac:dyDescent="0.35">
      <c r="A41" s="43"/>
      <c r="B41" s="44"/>
    </row>
    <row r="42" spans="1:2" ht="31.95" customHeight="1" x14ac:dyDescent="0.3">
      <c r="A42" s="71" t="s">
        <v>82</v>
      </c>
      <c r="B42" s="72"/>
    </row>
    <row r="43" spans="1:2" ht="13.8" x14ac:dyDescent="0.3">
      <c r="A43" s="45" t="s">
        <v>70</v>
      </c>
      <c r="B43" s="46" t="s">
        <v>13</v>
      </c>
    </row>
    <row r="44" spans="1:2" ht="13.8" x14ac:dyDescent="0.3">
      <c r="A44" s="47" t="s">
        <v>12</v>
      </c>
      <c r="B44" s="48" t="s">
        <v>14</v>
      </c>
    </row>
    <row r="45" spans="1:2" ht="13.8" x14ac:dyDescent="0.3">
      <c r="A45" s="57" t="s">
        <v>150</v>
      </c>
      <c r="B45" s="59" t="s">
        <v>151</v>
      </c>
    </row>
    <row r="46" spans="1:2" ht="53.4" customHeight="1" x14ac:dyDescent="0.3">
      <c r="A46" s="67"/>
      <c r="B46" s="68"/>
    </row>
    <row r="47" spans="1:2" ht="13.8" x14ac:dyDescent="0.3">
      <c r="A47" s="22" t="s">
        <v>15</v>
      </c>
      <c r="B47" s="23" t="s">
        <v>17</v>
      </c>
    </row>
    <row r="48" spans="1:2" ht="20.399999999999999" x14ac:dyDescent="0.3">
      <c r="A48" s="47" t="s">
        <v>16</v>
      </c>
      <c r="B48" s="48" t="s">
        <v>18</v>
      </c>
    </row>
    <row r="49" spans="1:2" ht="13.8" x14ac:dyDescent="0.3">
      <c r="A49" s="57" t="s">
        <v>152</v>
      </c>
      <c r="B49" s="59" t="s">
        <v>152</v>
      </c>
    </row>
    <row r="50" spans="1:2" ht="14.4" thickBot="1" x14ac:dyDescent="0.35">
      <c r="A50" s="58"/>
      <c r="B50" s="60"/>
    </row>
    <row r="51" spans="1:2" ht="14.55" customHeight="1" x14ac:dyDescent="0.3">
      <c r="A51" s="22" t="s">
        <v>109</v>
      </c>
      <c r="B51" s="22" t="s">
        <v>114</v>
      </c>
    </row>
    <row r="52" spans="1:2" ht="14.55" customHeight="1" x14ac:dyDescent="0.3">
      <c r="A52" s="57" t="s">
        <v>110</v>
      </c>
      <c r="B52" s="57" t="s">
        <v>113</v>
      </c>
    </row>
    <row r="53" spans="1:2" ht="14.4" thickBot="1" x14ac:dyDescent="0.35">
      <c r="A53" s="58"/>
      <c r="B53" s="58"/>
    </row>
    <row r="54" spans="1:2" ht="14.55" customHeight="1" x14ac:dyDescent="0.3">
      <c r="A54" s="19"/>
    </row>
    <row r="55" spans="1:2" ht="14.55" customHeight="1" x14ac:dyDescent="0.3">
      <c r="A55" s="19"/>
    </row>
    <row r="56" spans="1:2" ht="14.55" customHeight="1" x14ac:dyDescent="0.3">
      <c r="A56" s="19"/>
    </row>
    <row r="57" spans="1:2" ht="14.55" customHeight="1" x14ac:dyDescent="0.3">
      <c r="A57" s="19"/>
    </row>
    <row r="58" spans="1:2" ht="14.55" customHeight="1" x14ac:dyDescent="0.3">
      <c r="A58" s="19"/>
    </row>
    <row r="59" spans="1:2" ht="14.55" customHeight="1" x14ac:dyDescent="0.3">
      <c r="A59" s="20"/>
    </row>
    <row r="60" spans="1:2" ht="14.55" customHeight="1" x14ac:dyDescent="0.3">
      <c r="A60" s="20"/>
    </row>
    <row r="61" spans="1:2" ht="14.55" customHeight="1" x14ac:dyDescent="0.3">
      <c r="A61" s="20"/>
    </row>
    <row r="62" spans="1:2" ht="14.55" customHeight="1" x14ac:dyDescent="0.3">
      <c r="A62" s="20"/>
    </row>
    <row r="63" spans="1:2" ht="14.55" customHeight="1" x14ac:dyDescent="0.3">
      <c r="A63" s="20"/>
    </row>
  </sheetData>
  <mergeCells count="16">
    <mergeCell ref="A1:B1"/>
    <mergeCell ref="A2:B2"/>
    <mergeCell ref="A52:A53"/>
    <mergeCell ref="A49:A50"/>
    <mergeCell ref="B49:B50"/>
    <mergeCell ref="A18:B18"/>
    <mergeCell ref="A5:B5"/>
    <mergeCell ref="A17:B17"/>
    <mergeCell ref="A45:A46"/>
    <mergeCell ref="B45:B46"/>
    <mergeCell ref="A21:B21"/>
    <mergeCell ref="A29:B29"/>
    <mergeCell ref="A20:B20"/>
    <mergeCell ref="A42:B42"/>
    <mergeCell ref="A19:B19"/>
    <mergeCell ref="B52:B53"/>
  </mergeCells>
  <pageMargins left="0.7" right="0.7" top="0.75" bottom="0.75" header="0.3" footer="0.3"/>
  <pageSetup scale="6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A387FAB-A905-44C3-B5FD-3A8FEC3E1B3E}">
          <x14:formula1>
            <xm:f>Sheet1!$A$1:$A$5</xm:f>
          </x14:formula1>
          <xm:sqref>B31:B38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F50FB-C32D-44FD-83E4-EF24112E8156}">
  <dimension ref="A1:I54"/>
  <sheetViews>
    <sheetView topLeftCell="A40" zoomScale="130" zoomScaleNormal="130" workbookViewId="0">
      <selection activeCell="C55" sqref="C55"/>
    </sheetView>
  </sheetViews>
  <sheetFormatPr defaultColWidth="57.33203125" defaultRowHeight="13.8" x14ac:dyDescent="0.3"/>
  <cols>
    <col min="1" max="1" width="23.44140625" customWidth="1"/>
    <col min="2" max="2" width="21" customWidth="1"/>
    <col min="3" max="3" width="22.5546875" customWidth="1"/>
    <col min="4" max="4" width="24.5546875" customWidth="1"/>
    <col min="5" max="5" width="11.6640625" customWidth="1"/>
    <col min="6" max="6" width="24.5546875" bestFit="1" customWidth="1"/>
    <col min="7" max="7" width="25.33203125" customWidth="1"/>
    <col min="8" max="8" width="17.88671875" customWidth="1"/>
    <col min="9" max="9" width="10.88671875" customWidth="1"/>
  </cols>
  <sheetData>
    <row r="1" spans="1:8" x14ac:dyDescent="0.3">
      <c r="A1" s="125" t="s">
        <v>37</v>
      </c>
      <c r="B1" s="126"/>
      <c r="C1" s="126"/>
      <c r="D1" s="127"/>
      <c r="E1" s="125" t="s">
        <v>127</v>
      </c>
      <c r="F1" s="126"/>
      <c r="G1" s="126"/>
      <c r="H1" s="127"/>
    </row>
    <row r="2" spans="1:8" ht="13.05" customHeight="1" x14ac:dyDescent="0.3">
      <c r="A2" s="51" t="s">
        <v>62</v>
      </c>
      <c r="B2" s="138" t="str">
        <f>'Product Information'!B22</f>
        <v>Member's Mark Chicken &amp; Waffles Bites Chicken Recipe Dog Treats</v>
      </c>
      <c r="C2" s="139"/>
      <c r="D2" s="140"/>
      <c r="E2" s="135" t="s">
        <v>154</v>
      </c>
      <c r="F2" s="136"/>
      <c r="G2" s="136"/>
      <c r="H2" s="137"/>
    </row>
    <row r="3" spans="1:8" x14ac:dyDescent="0.3">
      <c r="A3" s="51" t="s">
        <v>135</v>
      </c>
      <c r="B3" s="138" t="s">
        <v>153</v>
      </c>
      <c r="C3" s="139"/>
      <c r="D3" s="140"/>
      <c r="E3" s="135" t="s">
        <v>155</v>
      </c>
      <c r="F3" s="136"/>
      <c r="G3" s="136"/>
      <c r="H3" s="137"/>
    </row>
    <row r="4" spans="1:8" x14ac:dyDescent="0.3">
      <c r="A4" s="51" t="s">
        <v>36</v>
      </c>
      <c r="B4" s="138" t="s">
        <v>152</v>
      </c>
      <c r="C4" s="139"/>
      <c r="D4" s="140"/>
      <c r="E4" s="135" t="s">
        <v>156</v>
      </c>
      <c r="F4" s="136"/>
      <c r="G4" s="136"/>
      <c r="H4" s="137"/>
    </row>
    <row r="5" spans="1:8" ht="13.05" customHeight="1" thickBot="1" x14ac:dyDescent="0.35">
      <c r="A5" s="52" t="s">
        <v>134</v>
      </c>
      <c r="B5" s="146">
        <v>38273</v>
      </c>
      <c r="C5" s="147"/>
      <c r="D5" s="148"/>
      <c r="E5" s="152" t="s">
        <v>128</v>
      </c>
      <c r="F5" s="153"/>
      <c r="G5" s="153"/>
      <c r="H5" s="154"/>
    </row>
    <row r="6" spans="1:8" ht="13.05" hidden="1" customHeight="1" x14ac:dyDescent="0.3">
      <c r="A6" s="50" t="s">
        <v>36</v>
      </c>
      <c r="B6" s="149"/>
      <c r="C6" s="150"/>
      <c r="D6" s="151"/>
      <c r="E6" t="s">
        <v>126</v>
      </c>
    </row>
    <row r="7" spans="1:8" ht="14.4" thickBot="1" x14ac:dyDescent="0.35"/>
    <row r="8" spans="1:8" ht="13.95" customHeight="1" x14ac:dyDescent="0.3">
      <c r="A8" s="63" t="s">
        <v>35</v>
      </c>
      <c r="B8" s="93"/>
      <c r="C8" s="93"/>
      <c r="D8" s="64"/>
      <c r="E8" s="128" t="s">
        <v>158</v>
      </c>
      <c r="F8" s="129"/>
      <c r="G8" s="129"/>
      <c r="H8" s="130"/>
    </row>
    <row r="9" spans="1:8" ht="22.05" customHeight="1" thickBot="1" x14ac:dyDescent="0.35">
      <c r="A9" s="143" t="s">
        <v>59</v>
      </c>
      <c r="B9" s="144"/>
      <c r="C9" s="144"/>
      <c r="D9" s="145"/>
      <c r="E9" s="131"/>
      <c r="F9" s="77"/>
      <c r="G9" s="77"/>
      <c r="H9" s="78"/>
    </row>
    <row r="10" spans="1:8" ht="37.049999999999997" customHeight="1" thickBot="1" x14ac:dyDescent="0.35">
      <c r="A10" s="52" t="s">
        <v>33</v>
      </c>
      <c r="B10" s="141" t="s">
        <v>157</v>
      </c>
      <c r="C10" s="141"/>
      <c r="D10" s="142"/>
      <c r="E10" s="132"/>
      <c r="F10" s="133"/>
      <c r="G10" s="133"/>
      <c r="H10" s="134"/>
    </row>
    <row r="11" spans="1:8" ht="14.4" thickBot="1" x14ac:dyDescent="0.35">
      <c r="A11" s="2"/>
    </row>
    <row r="12" spans="1:8" x14ac:dyDescent="0.3">
      <c r="A12" s="75" t="s">
        <v>38</v>
      </c>
      <c r="B12" s="76"/>
      <c r="C12" s="76"/>
      <c r="D12" s="76"/>
      <c r="E12" s="76" t="s">
        <v>60</v>
      </c>
      <c r="F12" s="76"/>
      <c r="G12" s="76"/>
      <c r="H12" s="90"/>
    </row>
    <row r="13" spans="1:8" ht="46.5" customHeight="1" x14ac:dyDescent="0.3">
      <c r="A13" s="17" t="s">
        <v>19</v>
      </c>
      <c r="B13" s="3" t="s">
        <v>20</v>
      </c>
      <c r="C13" s="3" t="s">
        <v>21</v>
      </c>
      <c r="D13" s="3" t="s">
        <v>20</v>
      </c>
      <c r="E13" s="91" t="s">
        <v>111</v>
      </c>
      <c r="F13" s="91"/>
      <c r="G13" s="91"/>
      <c r="H13" s="92"/>
    </row>
    <row r="14" spans="1:8" ht="13.5" customHeight="1" x14ac:dyDescent="0.3">
      <c r="A14" s="18" t="s">
        <v>22</v>
      </c>
      <c r="B14" s="5">
        <v>0.16</v>
      </c>
      <c r="C14" s="4"/>
      <c r="D14" s="6"/>
      <c r="E14" s="77" t="s">
        <v>160</v>
      </c>
      <c r="F14" s="77"/>
      <c r="G14" s="77"/>
      <c r="H14" s="78"/>
    </row>
    <row r="15" spans="1:8" x14ac:dyDescent="0.3">
      <c r="A15" s="18" t="s">
        <v>39</v>
      </c>
      <c r="B15" s="5">
        <v>0.15</v>
      </c>
      <c r="C15" s="4"/>
      <c r="D15" s="6"/>
      <c r="E15" s="77"/>
      <c r="F15" s="77"/>
      <c r="G15" s="77"/>
      <c r="H15" s="78"/>
    </row>
    <row r="16" spans="1:8" x14ac:dyDescent="0.3">
      <c r="A16" s="18" t="s">
        <v>23</v>
      </c>
      <c r="B16" s="5">
        <v>0.03</v>
      </c>
      <c r="C16" s="4"/>
      <c r="D16" s="6"/>
      <c r="E16" s="77"/>
      <c r="F16" s="77"/>
      <c r="G16" s="77"/>
      <c r="H16" s="78"/>
    </row>
    <row r="17" spans="1:9" x14ac:dyDescent="0.3">
      <c r="A17" s="18" t="s">
        <v>24</v>
      </c>
      <c r="B17" s="5">
        <v>0.21</v>
      </c>
      <c r="C17" s="4"/>
      <c r="D17" s="6"/>
      <c r="E17" s="77"/>
      <c r="F17" s="77"/>
      <c r="G17" s="77"/>
      <c r="H17" s="78"/>
    </row>
    <row r="18" spans="1:9" x14ac:dyDescent="0.3">
      <c r="A18" s="18" t="s">
        <v>85</v>
      </c>
      <c r="B18" s="6"/>
      <c r="C18" s="4"/>
      <c r="D18" s="6"/>
      <c r="E18" s="77"/>
      <c r="F18" s="77"/>
      <c r="G18" s="77"/>
      <c r="H18" s="78"/>
    </row>
    <row r="19" spans="1:9" x14ac:dyDescent="0.3">
      <c r="A19" s="18"/>
      <c r="B19" s="6"/>
      <c r="C19" s="4"/>
      <c r="D19" s="6"/>
      <c r="E19" s="77"/>
      <c r="F19" s="77"/>
      <c r="G19" s="77"/>
      <c r="H19" s="78"/>
    </row>
    <row r="20" spans="1:9" x14ac:dyDescent="0.3">
      <c r="A20" s="18"/>
      <c r="B20" s="6"/>
      <c r="C20" s="4"/>
      <c r="D20" s="6"/>
      <c r="E20" s="77"/>
      <c r="F20" s="77"/>
      <c r="G20" s="77"/>
      <c r="H20" s="78"/>
    </row>
    <row r="21" spans="1:9" x14ac:dyDescent="0.3">
      <c r="A21" s="18"/>
      <c r="B21" s="6"/>
      <c r="C21" s="4"/>
      <c r="D21" s="6"/>
      <c r="E21" s="77"/>
      <c r="F21" s="77"/>
      <c r="G21" s="77"/>
      <c r="H21" s="78"/>
    </row>
    <row r="22" spans="1:9" x14ac:dyDescent="0.3">
      <c r="A22" s="18"/>
      <c r="B22" s="6"/>
      <c r="C22" s="4"/>
      <c r="D22" s="6"/>
      <c r="E22" s="77"/>
      <c r="F22" s="77"/>
      <c r="G22" s="77"/>
      <c r="H22" s="78"/>
    </row>
    <row r="23" spans="1:9" ht="13.05" customHeight="1" x14ac:dyDescent="0.3">
      <c r="A23" s="69" t="s">
        <v>57</v>
      </c>
      <c r="B23" s="99"/>
      <c r="C23" s="99"/>
      <c r="D23" s="99"/>
      <c r="E23" s="81" t="s">
        <v>61</v>
      </c>
      <c r="F23" s="82"/>
      <c r="G23" s="82"/>
      <c r="H23" s="83"/>
    </row>
    <row r="24" spans="1:9" x14ac:dyDescent="0.3">
      <c r="A24" s="69" t="s">
        <v>56</v>
      </c>
      <c r="B24" s="99"/>
      <c r="C24" s="99"/>
      <c r="D24" s="99"/>
      <c r="E24" s="84"/>
      <c r="F24" s="85"/>
      <c r="G24" s="85"/>
      <c r="H24" s="86"/>
    </row>
    <row r="25" spans="1:9" ht="15" customHeight="1" x14ac:dyDescent="0.3">
      <c r="A25" s="100" t="s">
        <v>25</v>
      </c>
      <c r="B25" s="101"/>
      <c r="C25" s="101"/>
      <c r="D25" s="101"/>
      <c r="E25" s="87"/>
      <c r="F25" s="88"/>
      <c r="G25" s="88"/>
      <c r="H25" s="89"/>
    </row>
    <row r="26" spans="1:9" ht="14.55" customHeight="1" thickBot="1" x14ac:dyDescent="0.35">
      <c r="A26" s="102" t="s">
        <v>159</v>
      </c>
      <c r="B26" s="103"/>
      <c r="C26" s="103"/>
      <c r="D26" s="103"/>
      <c r="E26" s="79" t="s">
        <v>58</v>
      </c>
      <c r="F26" s="79"/>
      <c r="G26" s="79"/>
      <c r="H26" s="80"/>
    </row>
    <row r="27" spans="1:9" ht="14.4" thickBot="1" x14ac:dyDescent="0.35">
      <c r="A27" s="1"/>
    </row>
    <row r="28" spans="1:9" ht="14.55" customHeight="1" x14ac:dyDescent="0.3">
      <c r="A28" s="63" t="s">
        <v>41</v>
      </c>
      <c r="B28" s="93"/>
      <c r="C28" s="93"/>
      <c r="D28" s="93"/>
      <c r="E28" s="93"/>
      <c r="F28" s="93"/>
      <c r="G28" s="93"/>
      <c r="H28" s="93"/>
      <c r="I28" s="64"/>
    </row>
    <row r="29" spans="1:9" ht="22.5" customHeight="1" thickBot="1" x14ac:dyDescent="0.35">
      <c r="A29" s="94" t="s">
        <v>43</v>
      </c>
      <c r="B29" s="95"/>
      <c r="C29" s="95"/>
      <c r="D29" s="95"/>
      <c r="E29" s="95"/>
      <c r="F29" s="95"/>
      <c r="G29" s="95"/>
      <c r="H29" s="95"/>
      <c r="I29" s="96"/>
    </row>
    <row r="30" spans="1:9" ht="34.799999999999997" thickBot="1" x14ac:dyDescent="0.35">
      <c r="A30" s="8" t="s">
        <v>40</v>
      </c>
      <c r="B30" s="8" t="s">
        <v>42</v>
      </c>
      <c r="C30" s="8" t="s">
        <v>47</v>
      </c>
      <c r="D30" s="8" t="s">
        <v>49</v>
      </c>
      <c r="E30" s="8" t="s">
        <v>46</v>
      </c>
      <c r="F30" s="8" t="s">
        <v>45</v>
      </c>
      <c r="G30" s="8" t="s">
        <v>44</v>
      </c>
      <c r="H30" s="8" t="s">
        <v>54</v>
      </c>
      <c r="I30" s="8" t="s">
        <v>26</v>
      </c>
    </row>
    <row r="31" spans="1:9" x14ac:dyDescent="0.3">
      <c r="A31" s="4" t="s">
        <v>27</v>
      </c>
      <c r="B31" s="4" t="s">
        <v>27</v>
      </c>
      <c r="C31" s="4" t="s">
        <v>161</v>
      </c>
      <c r="D31" s="4" t="s">
        <v>162</v>
      </c>
      <c r="E31" s="4" t="s">
        <v>28</v>
      </c>
      <c r="F31" s="7" t="s">
        <v>51</v>
      </c>
      <c r="G31" s="7" t="s">
        <v>52</v>
      </c>
      <c r="H31" s="7"/>
      <c r="I31" s="168">
        <v>0.7147</v>
      </c>
    </row>
    <row r="32" spans="1:9" x14ac:dyDescent="0.3">
      <c r="A32" s="4" t="s">
        <v>163</v>
      </c>
      <c r="B32" s="4" t="s">
        <v>163</v>
      </c>
      <c r="C32" s="4" t="s">
        <v>176</v>
      </c>
      <c r="D32" s="4" t="s">
        <v>184</v>
      </c>
      <c r="E32" s="4" t="s">
        <v>28</v>
      </c>
      <c r="F32" s="7" t="s">
        <v>183</v>
      </c>
      <c r="G32" s="7" t="s">
        <v>185</v>
      </c>
      <c r="H32" s="7"/>
      <c r="I32" s="168">
        <v>9.2899999999999996E-2</v>
      </c>
    </row>
    <row r="33" spans="1:9" x14ac:dyDescent="0.3">
      <c r="A33" s="4" t="s">
        <v>164</v>
      </c>
      <c r="B33" s="4" t="s">
        <v>164</v>
      </c>
      <c r="C33" s="4" t="s">
        <v>152</v>
      </c>
      <c r="D33" s="4" t="s">
        <v>50</v>
      </c>
      <c r="E33" s="4" t="s">
        <v>28</v>
      </c>
      <c r="F33" s="7" t="s">
        <v>183</v>
      </c>
      <c r="G33" s="7" t="s">
        <v>53</v>
      </c>
      <c r="H33" s="7"/>
      <c r="I33" s="168">
        <v>9.2899999999999996E-2</v>
      </c>
    </row>
    <row r="34" spans="1:9" x14ac:dyDescent="0.3">
      <c r="A34" s="4" t="s">
        <v>165</v>
      </c>
      <c r="B34" s="4" t="s">
        <v>165</v>
      </c>
      <c r="C34" s="4" t="s">
        <v>177</v>
      </c>
      <c r="D34" s="4" t="s">
        <v>186</v>
      </c>
      <c r="E34" s="4" t="s">
        <v>28</v>
      </c>
      <c r="F34" s="7" t="s">
        <v>187</v>
      </c>
      <c r="G34" s="7" t="s">
        <v>188</v>
      </c>
      <c r="H34" s="7"/>
      <c r="I34" s="168">
        <v>2.86E-2</v>
      </c>
    </row>
    <row r="35" spans="1:9" x14ac:dyDescent="0.3">
      <c r="A35" s="4" t="s">
        <v>166</v>
      </c>
      <c r="B35" s="4" t="s">
        <v>166</v>
      </c>
      <c r="C35" s="4" t="s">
        <v>178</v>
      </c>
      <c r="D35" s="4" t="s">
        <v>189</v>
      </c>
      <c r="E35" s="4" t="s">
        <v>28</v>
      </c>
      <c r="F35" s="7" t="s">
        <v>183</v>
      </c>
      <c r="G35" s="7" t="s">
        <v>190</v>
      </c>
      <c r="H35" s="7"/>
      <c r="I35" s="168">
        <v>2.86E-2</v>
      </c>
    </row>
    <row r="36" spans="1:9" ht="20.399999999999999" x14ac:dyDescent="0.3">
      <c r="A36" s="4" t="s">
        <v>167</v>
      </c>
      <c r="B36" s="4" t="s">
        <v>168</v>
      </c>
      <c r="C36" s="4" t="s">
        <v>179</v>
      </c>
      <c r="D36" s="4" t="s">
        <v>186</v>
      </c>
      <c r="E36" s="4" t="s">
        <v>28</v>
      </c>
      <c r="F36" s="7" t="s">
        <v>183</v>
      </c>
      <c r="G36" s="7" t="s">
        <v>191</v>
      </c>
      <c r="H36" s="7"/>
      <c r="I36" s="168">
        <v>1.29E-2</v>
      </c>
    </row>
    <row r="37" spans="1:9" x14ac:dyDescent="0.3">
      <c r="A37" s="4" t="s">
        <v>169</v>
      </c>
      <c r="B37" s="4" t="s">
        <v>169</v>
      </c>
      <c r="C37" s="4" t="s">
        <v>152</v>
      </c>
      <c r="D37" s="4" t="s">
        <v>184</v>
      </c>
      <c r="E37" s="4" t="s">
        <v>28</v>
      </c>
      <c r="F37" s="7" t="s">
        <v>183</v>
      </c>
      <c r="G37" s="7" t="s">
        <v>192</v>
      </c>
      <c r="H37" s="7"/>
      <c r="I37" s="168">
        <v>0.01</v>
      </c>
    </row>
    <row r="38" spans="1:9" x14ac:dyDescent="0.3">
      <c r="A38" s="4" t="s">
        <v>170</v>
      </c>
      <c r="B38" s="4" t="s">
        <v>170</v>
      </c>
      <c r="C38" s="4" t="s">
        <v>48</v>
      </c>
      <c r="D38" s="4" t="s">
        <v>50</v>
      </c>
      <c r="E38" s="4" t="s">
        <v>28</v>
      </c>
      <c r="F38" s="7" t="s">
        <v>183</v>
      </c>
      <c r="G38" s="7" t="s">
        <v>53</v>
      </c>
      <c r="H38" s="7"/>
      <c r="I38" s="168">
        <v>7.1000000000000004E-3</v>
      </c>
    </row>
    <row r="39" spans="1:9" x14ac:dyDescent="0.3">
      <c r="A39" s="4" t="s">
        <v>171</v>
      </c>
      <c r="B39" s="4" t="s">
        <v>171</v>
      </c>
      <c r="C39" s="4" t="s">
        <v>180</v>
      </c>
      <c r="D39" s="4" t="s">
        <v>50</v>
      </c>
      <c r="E39" s="4" t="s">
        <v>28</v>
      </c>
      <c r="F39" s="7" t="s">
        <v>183</v>
      </c>
      <c r="G39" s="7" t="s">
        <v>53</v>
      </c>
      <c r="H39" s="7"/>
      <c r="I39" s="168">
        <v>7.1000000000000004E-3</v>
      </c>
    </row>
    <row r="40" spans="1:9" x14ac:dyDescent="0.3">
      <c r="A40" s="4" t="s">
        <v>172</v>
      </c>
      <c r="B40" s="4" t="s">
        <v>172</v>
      </c>
      <c r="C40" s="4" t="s">
        <v>181</v>
      </c>
      <c r="D40" s="4" t="s">
        <v>186</v>
      </c>
      <c r="E40" s="4" t="s">
        <v>28</v>
      </c>
      <c r="F40" s="7" t="s">
        <v>183</v>
      </c>
      <c r="G40" s="7" t="s">
        <v>194</v>
      </c>
      <c r="H40" s="7"/>
      <c r="I40" s="168">
        <v>2.8999999999999998E-3</v>
      </c>
    </row>
    <row r="41" spans="1:9" x14ac:dyDescent="0.3">
      <c r="A41" s="4" t="s">
        <v>173</v>
      </c>
      <c r="B41" s="4" t="s">
        <v>173</v>
      </c>
      <c r="C41" s="4" t="s">
        <v>152</v>
      </c>
      <c r="D41" s="4" t="s">
        <v>193</v>
      </c>
      <c r="E41" s="4" t="s">
        <v>28</v>
      </c>
      <c r="F41" s="7" t="s">
        <v>183</v>
      </c>
      <c r="G41" s="7" t="s">
        <v>195</v>
      </c>
      <c r="H41" s="7"/>
      <c r="I41" s="168">
        <v>1.1000000000000001E-3</v>
      </c>
    </row>
    <row r="42" spans="1:9" x14ac:dyDescent="0.3">
      <c r="A42" s="4" t="s">
        <v>174</v>
      </c>
      <c r="B42" s="4" t="s">
        <v>174</v>
      </c>
      <c r="C42" s="4" t="s">
        <v>152</v>
      </c>
      <c r="D42" s="4" t="s">
        <v>193</v>
      </c>
      <c r="E42" s="4" t="s">
        <v>28</v>
      </c>
      <c r="F42" s="7" t="s">
        <v>183</v>
      </c>
      <c r="G42" s="7" t="s">
        <v>196</v>
      </c>
      <c r="H42" s="7"/>
      <c r="I42" s="168">
        <v>5.0000000000000001E-4</v>
      </c>
    </row>
    <row r="43" spans="1:9" x14ac:dyDescent="0.3">
      <c r="A43" s="4" t="s">
        <v>175</v>
      </c>
      <c r="B43" s="4" t="s">
        <v>175</v>
      </c>
      <c r="C43" s="4" t="s">
        <v>182</v>
      </c>
      <c r="D43" s="4" t="s">
        <v>193</v>
      </c>
      <c r="E43" s="4" t="s">
        <v>28</v>
      </c>
      <c r="F43" s="7" t="s">
        <v>183</v>
      </c>
      <c r="G43" s="7" t="s">
        <v>194</v>
      </c>
      <c r="H43" s="7"/>
      <c r="I43" s="168">
        <v>5.0000000000000001E-4</v>
      </c>
    </row>
    <row r="44" spans="1:9" x14ac:dyDescent="0.3">
      <c r="A44" s="4"/>
      <c r="B44" s="4"/>
      <c r="C44" s="4"/>
      <c r="D44" s="4"/>
      <c r="E44" s="4"/>
      <c r="F44" s="4"/>
      <c r="G44" s="7"/>
      <c r="H44" s="7"/>
      <c r="I44" s="9"/>
    </row>
    <row r="45" spans="1:9" ht="14.4" thickBot="1" x14ac:dyDescent="0.35">
      <c r="A45" s="4"/>
      <c r="B45" s="4"/>
      <c r="C45" s="4"/>
      <c r="D45" s="4"/>
      <c r="E45" s="4"/>
      <c r="F45" s="4"/>
      <c r="G45" s="7"/>
      <c r="H45" s="7"/>
      <c r="I45" s="9"/>
    </row>
    <row r="46" spans="1:9" ht="14.4" thickBot="1" x14ac:dyDescent="0.35">
      <c r="A46" s="4"/>
      <c r="B46" s="4"/>
      <c r="C46" s="4"/>
      <c r="D46" s="4"/>
      <c r="E46" s="4"/>
      <c r="F46" s="4"/>
      <c r="G46" s="7"/>
      <c r="H46" s="7"/>
      <c r="I46" s="12">
        <f>SUM(I31:I45)</f>
        <v>0.9997999999999998</v>
      </c>
    </row>
    <row r="47" spans="1:9" ht="17.399999999999999" x14ac:dyDescent="0.3">
      <c r="A47" s="10"/>
      <c r="B47" s="11"/>
      <c r="C47" s="11"/>
      <c r="D47" s="11"/>
      <c r="E47" s="11"/>
      <c r="F47" s="11"/>
      <c r="G47" s="11"/>
    </row>
    <row r="48" spans="1:9" ht="14.55" customHeight="1" thickBot="1" x14ac:dyDescent="0.35">
      <c r="A48" s="53" t="s">
        <v>55</v>
      </c>
      <c r="B48" s="119"/>
      <c r="C48" s="119"/>
      <c r="D48" s="119"/>
      <c r="E48" s="119"/>
      <c r="F48" s="119"/>
    </row>
    <row r="49" spans="1:6" ht="42.45" customHeight="1" x14ac:dyDescent="0.3">
      <c r="A49" s="116" t="s">
        <v>116</v>
      </c>
      <c r="B49" s="117"/>
      <c r="C49" s="120"/>
      <c r="D49" s="116" t="s">
        <v>34</v>
      </c>
      <c r="E49" s="117"/>
      <c r="F49" s="118"/>
    </row>
    <row r="50" spans="1:6" ht="13.05" customHeight="1" thickBot="1" x14ac:dyDescent="0.35">
      <c r="A50" s="97" t="s">
        <v>133</v>
      </c>
      <c r="B50" s="98"/>
      <c r="C50" s="16" t="s">
        <v>112</v>
      </c>
      <c r="D50" s="115" t="s">
        <v>115</v>
      </c>
      <c r="E50" s="79"/>
      <c r="F50" s="80"/>
    </row>
    <row r="51" spans="1:6" ht="13.05" customHeight="1" x14ac:dyDescent="0.3">
      <c r="A51" s="121" t="s">
        <v>29</v>
      </c>
      <c r="B51" s="122"/>
      <c r="C51" s="15">
        <v>1</v>
      </c>
      <c r="D51" s="106" t="s">
        <v>34</v>
      </c>
      <c r="E51" s="107"/>
      <c r="F51" s="108"/>
    </row>
    <row r="52" spans="1:6" x14ac:dyDescent="0.3">
      <c r="A52" s="123" t="s">
        <v>30</v>
      </c>
      <c r="B52" s="124"/>
      <c r="C52" s="13">
        <v>2</v>
      </c>
      <c r="D52" s="109"/>
      <c r="E52" s="110"/>
      <c r="F52" s="111"/>
    </row>
    <row r="53" spans="1:6" x14ac:dyDescent="0.3">
      <c r="A53" s="123" t="s">
        <v>31</v>
      </c>
      <c r="B53" s="124"/>
      <c r="C53" s="13">
        <v>3</v>
      </c>
      <c r="D53" s="109"/>
      <c r="E53" s="110"/>
      <c r="F53" s="111"/>
    </row>
    <row r="54" spans="1:6" ht="14.4" thickBot="1" x14ac:dyDescent="0.35">
      <c r="A54" s="104" t="s">
        <v>32</v>
      </c>
      <c r="B54" s="105"/>
      <c r="C54" s="14">
        <v>4</v>
      </c>
      <c r="D54" s="112"/>
      <c r="E54" s="113"/>
      <c r="F54" s="114"/>
    </row>
  </sheetData>
  <mergeCells count="37">
    <mergeCell ref="E1:H1"/>
    <mergeCell ref="E8:H10"/>
    <mergeCell ref="E2:H2"/>
    <mergeCell ref="E3:H3"/>
    <mergeCell ref="A1:D1"/>
    <mergeCell ref="B3:D3"/>
    <mergeCell ref="A8:D8"/>
    <mergeCell ref="B10:D10"/>
    <mergeCell ref="A9:D9"/>
    <mergeCell ref="B4:D4"/>
    <mergeCell ref="B5:D5"/>
    <mergeCell ref="B6:D6"/>
    <mergeCell ref="B2:D2"/>
    <mergeCell ref="E4:H4"/>
    <mergeCell ref="E5:H5"/>
    <mergeCell ref="A54:B54"/>
    <mergeCell ref="D51:F54"/>
    <mergeCell ref="D50:F50"/>
    <mergeCell ref="D49:F49"/>
    <mergeCell ref="A48:F48"/>
    <mergeCell ref="A49:C49"/>
    <mergeCell ref="A51:B51"/>
    <mergeCell ref="A52:B52"/>
    <mergeCell ref="A53:B53"/>
    <mergeCell ref="A28:I28"/>
    <mergeCell ref="A29:I29"/>
    <mergeCell ref="A50:B50"/>
    <mergeCell ref="A23:D23"/>
    <mergeCell ref="A24:D24"/>
    <mergeCell ref="A25:D25"/>
    <mergeCell ref="A26:D26"/>
    <mergeCell ref="A12:D12"/>
    <mergeCell ref="E14:H22"/>
    <mergeCell ref="E26:H26"/>
    <mergeCell ref="E23:H25"/>
    <mergeCell ref="E12:H12"/>
    <mergeCell ref="E13:H13"/>
  </mergeCells>
  <pageMargins left="0.7" right="0.7" top="0.75" bottom="0.75" header="0.3" footer="0.3"/>
  <pageSetup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FCAB5-BE13-4597-B6AB-488B7B7013D6}">
  <dimension ref="A1:L44"/>
  <sheetViews>
    <sheetView tabSelected="1" zoomScaleNormal="100" workbookViewId="0">
      <selection activeCell="C24" sqref="C24:F37"/>
    </sheetView>
  </sheetViews>
  <sheetFormatPr defaultRowHeight="13.8" x14ac:dyDescent="0.3"/>
  <cols>
    <col min="1" max="1" width="34.44140625" customWidth="1"/>
    <col min="2" max="2" width="8.77734375" customWidth="1"/>
    <col min="3" max="3" width="22.77734375" customWidth="1"/>
    <col min="6" max="6" width="8.77734375" customWidth="1"/>
    <col min="8" max="8" width="48.5546875" customWidth="1"/>
  </cols>
  <sheetData>
    <row r="1" spans="1:12" ht="20.55" customHeight="1" x14ac:dyDescent="0.3">
      <c r="A1" s="158" t="s">
        <v>86</v>
      </c>
      <c r="B1" s="159"/>
      <c r="C1" s="159"/>
      <c r="D1" s="159"/>
      <c r="E1" s="159"/>
      <c r="F1" s="160"/>
      <c r="G1" s="158" t="s">
        <v>87</v>
      </c>
      <c r="H1" s="159"/>
      <c r="I1" s="159"/>
      <c r="J1" s="159"/>
      <c r="K1" s="159"/>
      <c r="L1" s="160"/>
    </row>
    <row r="2" spans="1:12" ht="14.4" x14ac:dyDescent="0.3">
      <c r="A2" s="155" t="s">
        <v>88</v>
      </c>
      <c r="B2" s="155"/>
      <c r="C2" s="156" t="s">
        <v>153</v>
      </c>
      <c r="D2" s="156"/>
      <c r="E2" s="156"/>
      <c r="F2" s="156"/>
      <c r="G2" s="155" t="s">
        <v>88</v>
      </c>
      <c r="H2" s="155"/>
      <c r="I2" s="156" t="s">
        <v>153</v>
      </c>
      <c r="J2" s="156"/>
      <c r="K2" s="156"/>
      <c r="L2" s="156"/>
    </row>
    <row r="3" spans="1:12" ht="14.4" x14ac:dyDescent="0.3">
      <c r="A3" s="155" t="s">
        <v>89</v>
      </c>
      <c r="B3" s="155"/>
      <c r="C3" s="156" t="s">
        <v>197</v>
      </c>
      <c r="D3" s="156"/>
      <c r="E3" s="156"/>
      <c r="F3" s="156"/>
      <c r="G3" s="155" t="s">
        <v>89</v>
      </c>
      <c r="H3" s="155"/>
      <c r="I3" s="156" t="s">
        <v>197</v>
      </c>
      <c r="J3" s="156"/>
      <c r="K3" s="156"/>
      <c r="L3" s="156"/>
    </row>
    <row r="4" spans="1:12" ht="14.4" x14ac:dyDescent="0.3">
      <c r="A4" s="155" t="s">
        <v>90</v>
      </c>
      <c r="B4" s="155"/>
      <c r="C4" s="157" t="s">
        <v>198</v>
      </c>
      <c r="D4" s="157"/>
      <c r="E4" s="157"/>
      <c r="F4" s="157"/>
      <c r="G4" s="155" t="s">
        <v>90</v>
      </c>
      <c r="H4" s="155"/>
      <c r="I4" s="157" t="s">
        <v>198</v>
      </c>
      <c r="J4" s="157"/>
      <c r="K4" s="157"/>
      <c r="L4" s="157"/>
    </row>
    <row r="5" spans="1:12" ht="14.4" x14ac:dyDescent="0.3">
      <c r="A5" s="155" t="s">
        <v>91</v>
      </c>
      <c r="B5" s="155"/>
      <c r="C5" s="157" t="s">
        <v>199</v>
      </c>
      <c r="D5" s="157"/>
      <c r="E5" s="157"/>
      <c r="F5" s="157"/>
      <c r="G5" s="155" t="s">
        <v>91</v>
      </c>
      <c r="H5" s="155"/>
      <c r="I5" s="157" t="s">
        <v>199</v>
      </c>
      <c r="J5" s="157"/>
      <c r="K5" s="157"/>
      <c r="L5" s="157"/>
    </row>
    <row r="6" spans="1:12" ht="14.4" x14ac:dyDescent="0.3">
      <c r="A6" s="155" t="s">
        <v>92</v>
      </c>
      <c r="B6" s="155"/>
      <c r="C6" s="157" t="s">
        <v>200</v>
      </c>
      <c r="D6" s="157"/>
      <c r="E6" s="157"/>
      <c r="F6" s="157"/>
      <c r="G6" s="155" t="s">
        <v>92</v>
      </c>
      <c r="H6" s="155"/>
      <c r="I6" s="157" t="s">
        <v>200</v>
      </c>
      <c r="J6" s="157"/>
      <c r="K6" s="157"/>
      <c r="L6" s="157"/>
    </row>
    <row r="7" spans="1:12" ht="14.4" x14ac:dyDescent="0.3">
      <c r="A7" s="155" t="s">
        <v>93</v>
      </c>
      <c r="B7" s="155"/>
      <c r="C7" s="157">
        <v>53546</v>
      </c>
      <c r="D7" s="157"/>
      <c r="E7" s="157"/>
      <c r="F7" s="157"/>
      <c r="G7" s="155" t="s">
        <v>93</v>
      </c>
      <c r="H7" s="155"/>
      <c r="I7" s="157">
        <v>53546</v>
      </c>
      <c r="J7" s="157"/>
      <c r="K7" s="157"/>
      <c r="L7" s="157"/>
    </row>
    <row r="8" spans="1:12" ht="14.4" x14ac:dyDescent="0.3">
      <c r="A8" s="155" t="s">
        <v>94</v>
      </c>
      <c r="B8" s="155"/>
      <c r="C8" s="157" t="s">
        <v>28</v>
      </c>
      <c r="D8" s="157"/>
      <c r="E8" s="157"/>
      <c r="F8" s="157"/>
      <c r="G8" s="155" t="s">
        <v>94</v>
      </c>
      <c r="H8" s="155"/>
      <c r="I8" s="157" t="s">
        <v>28</v>
      </c>
      <c r="J8" s="157"/>
      <c r="K8" s="157"/>
      <c r="L8" s="157"/>
    </row>
    <row r="9" spans="1:12" ht="14.4" x14ac:dyDescent="0.3">
      <c r="A9" s="155" t="s">
        <v>95</v>
      </c>
      <c r="B9" s="155"/>
      <c r="C9" s="157">
        <v>10486385776</v>
      </c>
      <c r="D9" s="157"/>
      <c r="E9" s="157"/>
      <c r="F9" s="157"/>
      <c r="G9" s="155" t="s">
        <v>95</v>
      </c>
      <c r="H9" s="155"/>
      <c r="I9" s="157">
        <v>10486385776</v>
      </c>
      <c r="J9" s="157"/>
      <c r="K9" s="157"/>
      <c r="L9" s="157"/>
    </row>
    <row r="10" spans="1:12" ht="14.4" x14ac:dyDescent="0.3">
      <c r="A10" s="155" t="s">
        <v>96</v>
      </c>
      <c r="B10" s="155"/>
      <c r="C10" s="157" t="s">
        <v>201</v>
      </c>
      <c r="D10" s="157"/>
      <c r="E10" s="157"/>
      <c r="F10" s="157"/>
      <c r="G10" s="155" t="s">
        <v>96</v>
      </c>
      <c r="H10" s="155"/>
      <c r="I10" s="157" t="s">
        <v>201</v>
      </c>
      <c r="J10" s="157"/>
      <c r="K10" s="157"/>
      <c r="L10" s="157"/>
    </row>
    <row r="11" spans="1:12" ht="14.4" x14ac:dyDescent="0.3">
      <c r="A11" s="155" t="s">
        <v>97</v>
      </c>
      <c r="B11" s="155"/>
      <c r="C11" s="157" t="s">
        <v>202</v>
      </c>
      <c r="D11" s="157"/>
      <c r="E11" s="157"/>
      <c r="F11" s="157"/>
      <c r="G11" s="155" t="s">
        <v>97</v>
      </c>
      <c r="H11" s="155"/>
      <c r="I11" s="157" t="s">
        <v>202</v>
      </c>
      <c r="J11" s="157"/>
      <c r="K11" s="157"/>
      <c r="L11" s="157"/>
    </row>
    <row r="12" spans="1:12" ht="14.4" x14ac:dyDescent="0.3">
      <c r="A12" s="155" t="s">
        <v>98</v>
      </c>
      <c r="B12" s="155"/>
      <c r="C12" s="169">
        <v>45020</v>
      </c>
      <c r="D12" s="157"/>
      <c r="E12" s="157"/>
      <c r="F12" s="157"/>
      <c r="G12" s="155" t="s">
        <v>98</v>
      </c>
      <c r="H12" s="155"/>
      <c r="I12" s="169">
        <v>45020</v>
      </c>
      <c r="J12" s="157"/>
      <c r="K12" s="157"/>
      <c r="L12" s="157"/>
    </row>
    <row r="13" spans="1:12" ht="14.4" x14ac:dyDescent="0.3">
      <c r="A13" s="155" t="s">
        <v>99</v>
      </c>
      <c r="B13" s="155"/>
      <c r="C13" s="169">
        <v>45434</v>
      </c>
      <c r="D13" s="157"/>
      <c r="E13" s="157"/>
      <c r="F13" s="157"/>
      <c r="G13" s="155" t="s">
        <v>99</v>
      </c>
      <c r="H13" s="155"/>
      <c r="I13" s="169">
        <v>45434</v>
      </c>
      <c r="J13" s="157"/>
      <c r="K13" s="157"/>
      <c r="L13" s="157"/>
    </row>
    <row r="14" spans="1:12" ht="14.4" x14ac:dyDescent="0.3">
      <c r="A14" s="155" t="s">
        <v>100</v>
      </c>
      <c r="B14" s="155"/>
      <c r="C14" s="157" t="s">
        <v>203</v>
      </c>
      <c r="D14" s="157"/>
      <c r="E14" s="157"/>
      <c r="F14" s="157"/>
      <c r="G14" s="161" t="s">
        <v>100</v>
      </c>
      <c r="H14" s="161"/>
      <c r="I14" s="157" t="s">
        <v>203</v>
      </c>
      <c r="J14" s="157"/>
      <c r="K14" s="157"/>
      <c r="L14" s="157"/>
    </row>
    <row r="15" spans="1:12" ht="14.4" x14ac:dyDescent="0.3">
      <c r="A15" s="155" t="s">
        <v>101</v>
      </c>
      <c r="B15" s="155"/>
      <c r="C15" s="157" t="s">
        <v>203</v>
      </c>
      <c r="D15" s="157"/>
      <c r="E15" s="157"/>
      <c r="F15" s="157"/>
      <c r="G15" s="155" t="s">
        <v>101</v>
      </c>
      <c r="H15" s="155"/>
      <c r="I15" s="157" t="s">
        <v>203</v>
      </c>
      <c r="J15" s="157"/>
      <c r="K15" s="157"/>
      <c r="L15" s="157"/>
    </row>
    <row r="16" spans="1:12" ht="14.4" x14ac:dyDescent="0.3">
      <c r="A16" s="155" t="s">
        <v>102</v>
      </c>
      <c r="B16" s="155"/>
      <c r="C16" s="157"/>
      <c r="D16" s="157"/>
      <c r="E16" s="157"/>
      <c r="F16" s="157"/>
      <c r="G16" s="155" t="s">
        <v>103</v>
      </c>
      <c r="H16" s="155"/>
      <c r="I16" s="157"/>
      <c r="J16" s="157"/>
      <c r="K16" s="157"/>
      <c r="L16" s="157"/>
    </row>
    <row r="17" spans="1:12" x14ac:dyDescent="0.3">
      <c r="A17" s="166" t="s">
        <v>104</v>
      </c>
      <c r="B17" s="166"/>
      <c r="C17" s="167"/>
      <c r="D17" s="167"/>
      <c r="E17" s="167"/>
      <c r="F17" s="167"/>
      <c r="G17" s="155" t="s">
        <v>105</v>
      </c>
      <c r="H17" s="155"/>
      <c r="I17" s="162"/>
      <c r="J17" s="162"/>
      <c r="K17" s="162"/>
      <c r="L17" s="162"/>
    </row>
    <row r="18" spans="1:12" x14ac:dyDescent="0.3">
      <c r="A18" s="166"/>
      <c r="B18" s="166"/>
      <c r="C18" s="167"/>
      <c r="D18" s="167"/>
      <c r="E18" s="167"/>
      <c r="F18" s="167"/>
      <c r="G18" s="155"/>
      <c r="H18" s="155"/>
      <c r="I18" s="162"/>
      <c r="J18" s="162"/>
      <c r="K18" s="162"/>
      <c r="L18" s="162"/>
    </row>
    <row r="19" spans="1:12" x14ac:dyDescent="0.3">
      <c r="A19" s="166" t="s">
        <v>106</v>
      </c>
      <c r="B19" s="166"/>
      <c r="C19" s="167"/>
      <c r="D19" s="167"/>
      <c r="E19" s="167"/>
      <c r="F19" s="167"/>
      <c r="G19" s="155" t="s">
        <v>107</v>
      </c>
      <c r="H19" s="155"/>
      <c r="I19" s="167"/>
      <c r="J19" s="167"/>
      <c r="K19" s="167"/>
      <c r="L19" s="167"/>
    </row>
    <row r="20" spans="1:12" x14ac:dyDescent="0.3">
      <c r="A20" s="166"/>
      <c r="B20" s="166"/>
      <c r="C20" s="167"/>
      <c r="D20" s="167"/>
      <c r="E20" s="167"/>
      <c r="F20" s="167"/>
      <c r="G20" s="155"/>
      <c r="H20" s="155"/>
      <c r="I20" s="167"/>
      <c r="J20" s="167"/>
      <c r="K20" s="167"/>
      <c r="L20" s="167"/>
    </row>
    <row r="21" spans="1:12" x14ac:dyDescent="0.3">
      <c r="A21" s="166"/>
      <c r="B21" s="166"/>
      <c r="C21" s="167"/>
      <c r="D21" s="167"/>
      <c r="E21" s="167"/>
      <c r="F21" s="167"/>
      <c r="G21" s="155"/>
      <c r="H21" s="155"/>
      <c r="I21" s="167"/>
      <c r="J21" s="167"/>
      <c r="K21" s="167"/>
      <c r="L21" s="167"/>
    </row>
    <row r="22" spans="1:12" x14ac:dyDescent="0.3">
      <c r="A22" s="166"/>
      <c r="B22" s="166"/>
      <c r="C22" s="167"/>
      <c r="D22" s="167"/>
      <c r="E22" s="167"/>
      <c r="F22" s="167"/>
      <c r="G22" s="155"/>
      <c r="H22" s="155"/>
      <c r="I22" s="167"/>
      <c r="J22" s="167"/>
      <c r="K22" s="167"/>
      <c r="L22" s="167"/>
    </row>
    <row r="23" spans="1:12" ht="18" customHeight="1" x14ac:dyDescent="0.3">
      <c r="A23" s="163" t="s">
        <v>117</v>
      </c>
      <c r="B23" s="164"/>
      <c r="C23" s="164"/>
      <c r="D23" s="164"/>
      <c r="E23" s="164"/>
      <c r="F23" s="165"/>
      <c r="G23" s="163" t="s">
        <v>118</v>
      </c>
      <c r="H23" s="164"/>
      <c r="I23" s="164"/>
      <c r="J23" s="164"/>
      <c r="K23" s="164"/>
      <c r="L23" s="165"/>
    </row>
    <row r="24" spans="1:12" ht="14.4" x14ac:dyDescent="0.3">
      <c r="A24" s="155" t="s">
        <v>88</v>
      </c>
      <c r="B24" s="155"/>
      <c r="C24" s="156" t="s">
        <v>153</v>
      </c>
      <c r="D24" s="156"/>
      <c r="E24" s="156"/>
      <c r="F24" s="156"/>
      <c r="G24" s="155" t="s">
        <v>88</v>
      </c>
      <c r="H24" s="155"/>
      <c r="I24" s="157"/>
      <c r="J24" s="157"/>
      <c r="K24" s="157"/>
      <c r="L24" s="157"/>
    </row>
    <row r="25" spans="1:12" ht="14.4" x14ac:dyDescent="0.3">
      <c r="A25" s="155" t="s">
        <v>89</v>
      </c>
      <c r="B25" s="155"/>
      <c r="C25" s="156" t="s">
        <v>197</v>
      </c>
      <c r="D25" s="156"/>
      <c r="E25" s="156"/>
      <c r="F25" s="156"/>
      <c r="G25" s="155" t="s">
        <v>89</v>
      </c>
      <c r="H25" s="155"/>
      <c r="I25" s="157"/>
      <c r="J25" s="157"/>
      <c r="K25" s="157"/>
      <c r="L25" s="157"/>
    </row>
    <row r="26" spans="1:12" ht="14.4" x14ac:dyDescent="0.3">
      <c r="A26" s="155" t="s">
        <v>90</v>
      </c>
      <c r="B26" s="155"/>
      <c r="C26" s="157" t="s">
        <v>198</v>
      </c>
      <c r="D26" s="157"/>
      <c r="E26" s="157"/>
      <c r="F26" s="157"/>
      <c r="G26" s="155" t="s">
        <v>90</v>
      </c>
      <c r="H26" s="155"/>
      <c r="I26" s="157"/>
      <c r="J26" s="157"/>
      <c r="K26" s="157"/>
      <c r="L26" s="157"/>
    </row>
    <row r="27" spans="1:12" ht="14.4" x14ac:dyDescent="0.3">
      <c r="A27" s="155" t="s">
        <v>91</v>
      </c>
      <c r="B27" s="155"/>
      <c r="C27" s="157" t="s">
        <v>199</v>
      </c>
      <c r="D27" s="157"/>
      <c r="E27" s="157"/>
      <c r="F27" s="157"/>
      <c r="G27" s="155" t="s">
        <v>91</v>
      </c>
      <c r="H27" s="155"/>
      <c r="I27" s="157"/>
      <c r="J27" s="157"/>
      <c r="K27" s="157"/>
      <c r="L27" s="157"/>
    </row>
    <row r="28" spans="1:12" ht="14.4" x14ac:dyDescent="0.3">
      <c r="A28" s="155" t="s">
        <v>92</v>
      </c>
      <c r="B28" s="155"/>
      <c r="C28" s="157" t="s">
        <v>200</v>
      </c>
      <c r="D28" s="157"/>
      <c r="E28" s="157"/>
      <c r="F28" s="157"/>
      <c r="G28" s="155" t="s">
        <v>92</v>
      </c>
      <c r="H28" s="155"/>
      <c r="I28" s="157"/>
      <c r="J28" s="157"/>
      <c r="K28" s="157"/>
      <c r="L28" s="157"/>
    </row>
    <row r="29" spans="1:12" ht="14.4" x14ac:dyDescent="0.3">
      <c r="A29" s="155" t="s">
        <v>93</v>
      </c>
      <c r="B29" s="155"/>
      <c r="C29" s="157">
        <v>53546</v>
      </c>
      <c r="D29" s="157"/>
      <c r="E29" s="157"/>
      <c r="F29" s="157"/>
      <c r="G29" s="155" t="s">
        <v>93</v>
      </c>
      <c r="H29" s="155"/>
      <c r="I29" s="157"/>
      <c r="J29" s="157"/>
      <c r="K29" s="157"/>
      <c r="L29" s="157"/>
    </row>
    <row r="30" spans="1:12" ht="14.4" x14ac:dyDescent="0.3">
      <c r="A30" s="155" t="s">
        <v>94</v>
      </c>
      <c r="B30" s="155"/>
      <c r="C30" s="157" t="s">
        <v>28</v>
      </c>
      <c r="D30" s="157"/>
      <c r="E30" s="157"/>
      <c r="F30" s="157"/>
      <c r="G30" s="155" t="s">
        <v>94</v>
      </c>
      <c r="H30" s="155"/>
      <c r="I30" s="157"/>
      <c r="J30" s="157"/>
      <c r="K30" s="157"/>
      <c r="L30" s="157"/>
    </row>
    <row r="31" spans="1:12" ht="14.4" x14ac:dyDescent="0.3">
      <c r="A31" s="155" t="s">
        <v>95</v>
      </c>
      <c r="B31" s="155"/>
      <c r="C31" s="157">
        <v>10486385776</v>
      </c>
      <c r="D31" s="157"/>
      <c r="E31" s="157"/>
      <c r="F31" s="157"/>
      <c r="G31" s="155" t="s">
        <v>95</v>
      </c>
      <c r="H31" s="155"/>
      <c r="I31" s="157"/>
      <c r="J31" s="157"/>
      <c r="K31" s="157"/>
      <c r="L31" s="157"/>
    </row>
    <row r="32" spans="1:12" ht="14.4" x14ac:dyDescent="0.3">
      <c r="A32" s="155" t="s">
        <v>108</v>
      </c>
      <c r="B32" s="155"/>
      <c r="C32" s="157" t="s">
        <v>201</v>
      </c>
      <c r="D32" s="157"/>
      <c r="E32" s="157"/>
      <c r="F32" s="157"/>
      <c r="G32" s="155" t="s">
        <v>108</v>
      </c>
      <c r="H32" s="155"/>
      <c r="I32" s="157"/>
      <c r="J32" s="157"/>
      <c r="K32" s="157"/>
      <c r="L32" s="157"/>
    </row>
    <row r="33" spans="1:12" ht="14.4" x14ac:dyDescent="0.3">
      <c r="A33" s="155" t="s">
        <v>97</v>
      </c>
      <c r="B33" s="155"/>
      <c r="C33" s="157" t="s">
        <v>202</v>
      </c>
      <c r="D33" s="157"/>
      <c r="E33" s="157"/>
      <c r="F33" s="157"/>
      <c r="G33" s="155" t="s">
        <v>97</v>
      </c>
      <c r="H33" s="155"/>
      <c r="I33" s="157"/>
      <c r="J33" s="157"/>
      <c r="K33" s="157"/>
      <c r="L33" s="157"/>
    </row>
    <row r="34" spans="1:12" ht="14.4" x14ac:dyDescent="0.3">
      <c r="A34" s="155" t="s">
        <v>98</v>
      </c>
      <c r="B34" s="155"/>
      <c r="C34" s="169">
        <v>45020</v>
      </c>
      <c r="D34" s="157"/>
      <c r="E34" s="157"/>
      <c r="F34" s="157"/>
      <c r="G34" s="155" t="s">
        <v>98</v>
      </c>
      <c r="H34" s="155"/>
      <c r="I34" s="157"/>
      <c r="J34" s="157"/>
      <c r="K34" s="157"/>
      <c r="L34" s="157"/>
    </row>
    <row r="35" spans="1:12" ht="14.4" x14ac:dyDescent="0.3">
      <c r="A35" s="155" t="s">
        <v>99</v>
      </c>
      <c r="B35" s="155"/>
      <c r="C35" s="169">
        <v>45434</v>
      </c>
      <c r="D35" s="157"/>
      <c r="E35" s="157"/>
      <c r="F35" s="157"/>
      <c r="G35" s="155" t="s">
        <v>99</v>
      </c>
      <c r="H35" s="155"/>
      <c r="I35" s="157"/>
      <c r="J35" s="157"/>
      <c r="K35" s="157"/>
      <c r="L35" s="157"/>
    </row>
    <row r="36" spans="1:12" ht="14.4" x14ac:dyDescent="0.3">
      <c r="A36" s="155" t="s">
        <v>100</v>
      </c>
      <c r="B36" s="155"/>
      <c r="C36" s="157" t="s">
        <v>203</v>
      </c>
      <c r="D36" s="157"/>
      <c r="E36" s="157"/>
      <c r="F36" s="157"/>
      <c r="G36" s="155" t="s">
        <v>100</v>
      </c>
      <c r="H36" s="155"/>
      <c r="I36" s="157"/>
      <c r="J36" s="157"/>
      <c r="K36" s="157"/>
      <c r="L36" s="157"/>
    </row>
    <row r="37" spans="1:12" ht="14.4" x14ac:dyDescent="0.3">
      <c r="A37" s="155" t="s">
        <v>101</v>
      </c>
      <c r="B37" s="155"/>
      <c r="C37" s="157" t="s">
        <v>203</v>
      </c>
      <c r="D37" s="157"/>
      <c r="E37" s="157"/>
      <c r="F37" s="157"/>
      <c r="G37" s="155" t="s">
        <v>101</v>
      </c>
      <c r="H37" s="155"/>
      <c r="I37" s="157"/>
      <c r="J37" s="157"/>
      <c r="K37" s="157"/>
      <c r="L37" s="157"/>
    </row>
    <row r="38" spans="1:12" ht="14.4" x14ac:dyDescent="0.3">
      <c r="A38" s="155" t="s">
        <v>102</v>
      </c>
      <c r="B38" s="155"/>
      <c r="C38" s="157"/>
      <c r="D38" s="157"/>
      <c r="E38" s="157"/>
      <c r="F38" s="157"/>
      <c r="G38" s="155" t="s">
        <v>102</v>
      </c>
      <c r="H38" s="155"/>
      <c r="I38" s="157"/>
      <c r="J38" s="157"/>
      <c r="K38" s="157"/>
      <c r="L38" s="157"/>
    </row>
    <row r="39" spans="1:12" x14ac:dyDescent="0.3">
      <c r="A39" s="166" t="s">
        <v>104</v>
      </c>
      <c r="B39" s="166"/>
      <c r="C39" s="162"/>
      <c r="D39" s="162"/>
      <c r="E39" s="162"/>
      <c r="F39" s="162"/>
      <c r="G39" s="166" t="s">
        <v>104</v>
      </c>
      <c r="H39" s="166"/>
      <c r="I39" s="162"/>
      <c r="J39" s="162"/>
      <c r="K39" s="162"/>
      <c r="L39" s="162"/>
    </row>
    <row r="40" spans="1:12" x14ac:dyDescent="0.3">
      <c r="A40" s="166"/>
      <c r="B40" s="166"/>
      <c r="C40" s="162"/>
      <c r="D40" s="162"/>
      <c r="E40" s="162"/>
      <c r="F40" s="162"/>
      <c r="G40" s="166"/>
      <c r="H40" s="166"/>
      <c r="I40" s="162"/>
      <c r="J40" s="162"/>
      <c r="K40" s="162"/>
      <c r="L40" s="162"/>
    </row>
    <row r="41" spans="1:12" x14ac:dyDescent="0.3">
      <c r="A41" s="166" t="s">
        <v>106</v>
      </c>
      <c r="B41" s="166"/>
      <c r="C41" s="167"/>
      <c r="D41" s="167"/>
      <c r="E41" s="167"/>
      <c r="F41" s="167"/>
      <c r="G41" s="166" t="s">
        <v>106</v>
      </c>
      <c r="H41" s="166"/>
      <c r="I41" s="167"/>
      <c r="J41" s="167"/>
      <c r="K41" s="167"/>
      <c r="L41" s="167"/>
    </row>
    <row r="42" spans="1:12" x14ac:dyDescent="0.3">
      <c r="A42" s="166"/>
      <c r="B42" s="166"/>
      <c r="C42" s="167"/>
      <c r="D42" s="167"/>
      <c r="E42" s="167"/>
      <c r="F42" s="167"/>
      <c r="G42" s="166"/>
      <c r="H42" s="166"/>
      <c r="I42" s="167"/>
      <c r="J42" s="167"/>
      <c r="K42" s="167"/>
      <c r="L42" s="167"/>
    </row>
    <row r="43" spans="1:12" x14ac:dyDescent="0.3">
      <c r="A43" s="166"/>
      <c r="B43" s="166"/>
      <c r="C43" s="167"/>
      <c r="D43" s="167"/>
      <c r="E43" s="167"/>
      <c r="F43" s="167"/>
      <c r="G43" s="166"/>
      <c r="H43" s="166"/>
      <c r="I43" s="167"/>
      <c r="J43" s="167"/>
      <c r="K43" s="167"/>
      <c r="L43" s="167"/>
    </row>
    <row r="44" spans="1:12" x14ac:dyDescent="0.3">
      <c r="A44" s="166"/>
      <c r="B44" s="166"/>
      <c r="C44" s="167"/>
      <c r="D44" s="167"/>
      <c r="E44" s="167"/>
      <c r="F44" s="167"/>
      <c r="G44" s="166"/>
      <c r="H44" s="166"/>
      <c r="I44" s="167"/>
      <c r="J44" s="167"/>
      <c r="K44" s="167"/>
      <c r="L44" s="167"/>
    </row>
  </sheetData>
  <mergeCells count="140">
    <mergeCell ref="G39:H40"/>
    <mergeCell ref="I39:L40"/>
    <mergeCell ref="G41:H44"/>
    <mergeCell ref="I41:L44"/>
    <mergeCell ref="G34:H34"/>
    <mergeCell ref="I34:L34"/>
    <mergeCell ref="G35:H35"/>
    <mergeCell ref="I35:L35"/>
    <mergeCell ref="G36:H36"/>
    <mergeCell ref="I36:L36"/>
    <mergeCell ref="G37:H37"/>
    <mergeCell ref="I37:L37"/>
    <mergeCell ref="G38:H38"/>
    <mergeCell ref="I38:L38"/>
    <mergeCell ref="G29:H29"/>
    <mergeCell ref="I29:L29"/>
    <mergeCell ref="G30:H30"/>
    <mergeCell ref="I30:L30"/>
    <mergeCell ref="G31:H31"/>
    <mergeCell ref="I31:L31"/>
    <mergeCell ref="G32:H32"/>
    <mergeCell ref="I32:L32"/>
    <mergeCell ref="G33:H33"/>
    <mergeCell ref="I33:L33"/>
    <mergeCell ref="G24:H24"/>
    <mergeCell ref="I24:L24"/>
    <mergeCell ref="G25:H25"/>
    <mergeCell ref="I25:L25"/>
    <mergeCell ref="G26:H26"/>
    <mergeCell ref="I26:L26"/>
    <mergeCell ref="G27:H27"/>
    <mergeCell ref="I27:L27"/>
    <mergeCell ref="G28:H28"/>
    <mergeCell ref="I28:L28"/>
    <mergeCell ref="A39:B40"/>
    <mergeCell ref="C39:F40"/>
    <mergeCell ref="A41:B44"/>
    <mergeCell ref="C41:F44"/>
    <mergeCell ref="A36:B36"/>
    <mergeCell ref="C36:F36"/>
    <mergeCell ref="A37:B37"/>
    <mergeCell ref="C37:F37"/>
    <mergeCell ref="A38:B38"/>
    <mergeCell ref="C38:F38"/>
    <mergeCell ref="A33:B33"/>
    <mergeCell ref="C33:F33"/>
    <mergeCell ref="A34:B34"/>
    <mergeCell ref="C34:F34"/>
    <mergeCell ref="A35:B35"/>
    <mergeCell ref="C35:F35"/>
    <mergeCell ref="A30:B30"/>
    <mergeCell ref="C30:F30"/>
    <mergeCell ref="A31:B31"/>
    <mergeCell ref="C31:F31"/>
    <mergeCell ref="A32:B32"/>
    <mergeCell ref="C32:F32"/>
    <mergeCell ref="A27:B27"/>
    <mergeCell ref="C27:F27"/>
    <mergeCell ref="A28:B28"/>
    <mergeCell ref="C28:F28"/>
    <mergeCell ref="A29:B29"/>
    <mergeCell ref="C29:F29"/>
    <mergeCell ref="A24:B24"/>
    <mergeCell ref="C24:F24"/>
    <mergeCell ref="A25:B25"/>
    <mergeCell ref="C25:F25"/>
    <mergeCell ref="A26:B26"/>
    <mergeCell ref="C26:F26"/>
    <mergeCell ref="A23:F23"/>
    <mergeCell ref="A17:B18"/>
    <mergeCell ref="C17:F18"/>
    <mergeCell ref="G17:H18"/>
    <mergeCell ref="I17:L18"/>
    <mergeCell ref="A19:B22"/>
    <mergeCell ref="C19:F22"/>
    <mergeCell ref="G19:H22"/>
    <mergeCell ref="I19:L22"/>
    <mergeCell ref="G23:L23"/>
    <mergeCell ref="A15:B15"/>
    <mergeCell ref="G15:H15"/>
    <mergeCell ref="I15:L15"/>
    <mergeCell ref="A16:B16"/>
    <mergeCell ref="G16:H16"/>
    <mergeCell ref="I16:L16"/>
    <mergeCell ref="A13:B13"/>
    <mergeCell ref="G13:H13"/>
    <mergeCell ref="I13:L13"/>
    <mergeCell ref="A14:B14"/>
    <mergeCell ref="G14:H14"/>
    <mergeCell ref="I14:L14"/>
    <mergeCell ref="C15:F15"/>
    <mergeCell ref="C16:F16"/>
    <mergeCell ref="C13:F13"/>
    <mergeCell ref="C14:F14"/>
    <mergeCell ref="A11:B11"/>
    <mergeCell ref="G11:H11"/>
    <mergeCell ref="I11:L11"/>
    <mergeCell ref="A12:B12"/>
    <mergeCell ref="G12:H12"/>
    <mergeCell ref="I12:L12"/>
    <mergeCell ref="A9:B9"/>
    <mergeCell ref="G9:H9"/>
    <mergeCell ref="I9:L9"/>
    <mergeCell ref="A10:B10"/>
    <mergeCell ref="G10:H10"/>
    <mergeCell ref="I10:L10"/>
    <mergeCell ref="C11:F11"/>
    <mergeCell ref="C12:F12"/>
    <mergeCell ref="C9:F9"/>
    <mergeCell ref="C10:F10"/>
    <mergeCell ref="A7:B7"/>
    <mergeCell ref="C7:F7"/>
    <mergeCell ref="G7:H7"/>
    <mergeCell ref="I7:L7"/>
    <mergeCell ref="A8:B8"/>
    <mergeCell ref="C8:F8"/>
    <mergeCell ref="G8:H8"/>
    <mergeCell ref="I8:L8"/>
    <mergeCell ref="A5:B5"/>
    <mergeCell ref="C5:F5"/>
    <mergeCell ref="G5:H5"/>
    <mergeCell ref="I5:L5"/>
    <mergeCell ref="A6:B6"/>
    <mergeCell ref="C6:F6"/>
    <mergeCell ref="G6:H6"/>
    <mergeCell ref="I6:L6"/>
    <mergeCell ref="A3:B3"/>
    <mergeCell ref="C3:F3"/>
    <mergeCell ref="G3:H3"/>
    <mergeCell ref="I3:L3"/>
    <mergeCell ref="A4:B4"/>
    <mergeCell ref="C4:F4"/>
    <mergeCell ref="G4:H4"/>
    <mergeCell ref="I4:L4"/>
    <mergeCell ref="A1:F1"/>
    <mergeCell ref="G1:L1"/>
    <mergeCell ref="A2:B2"/>
    <mergeCell ref="C2:F2"/>
    <mergeCell ref="G2:H2"/>
    <mergeCell ref="I2:L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5B805-A636-4C47-B9A6-001A03FC3DB3}">
  <dimension ref="A1:A5"/>
  <sheetViews>
    <sheetView workbookViewId="0">
      <selection activeCell="A3" sqref="A3"/>
    </sheetView>
  </sheetViews>
  <sheetFormatPr defaultColWidth="224" defaultRowHeight="13.8" x14ac:dyDescent="0.3"/>
  <cols>
    <col min="1" max="1" width="91.5546875" style="32" customWidth="1"/>
    <col min="2" max="16384" width="224" style="32"/>
  </cols>
  <sheetData>
    <row r="1" spans="1:1" ht="28.8" x14ac:dyDescent="0.3">
      <c r="A1" s="31" t="s">
        <v>72</v>
      </c>
    </row>
    <row r="2" spans="1:1" ht="43.2" x14ac:dyDescent="0.3">
      <c r="A2" s="31" t="s">
        <v>73</v>
      </c>
    </row>
    <row r="3" spans="1:1" ht="43.2" x14ac:dyDescent="0.3">
      <c r="A3" s="31" t="s">
        <v>74</v>
      </c>
    </row>
    <row r="4" spans="1:1" ht="14.4" x14ac:dyDescent="0.3">
      <c r="A4" s="31" t="s">
        <v>75</v>
      </c>
    </row>
    <row r="5" spans="1:1" ht="14.4" x14ac:dyDescent="0.3">
      <c r="A5" s="31"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80AEF-0AAF-46CB-906D-382F203CB389}">
  <dimension ref="A1"/>
  <sheetViews>
    <sheetView workbookViewId="0"/>
  </sheetViews>
  <sheetFormatPr defaultRowHeight="13.8"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14A2F-AD38-43E2-A663-9060217B4887}">
  <dimension ref="A1"/>
  <sheetViews>
    <sheetView workbookViewId="0"/>
  </sheetViews>
  <sheetFormatPr defaultRowHeight="13.8"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CCA8CE9B32D64B95725EC9A4DAF5F5" ma:contentTypeVersion="21" ma:contentTypeDescription="Create a new document." ma:contentTypeScope="" ma:versionID="c8764b0aa1601bdb4b788dc58bdb8ce3">
  <xsd:schema xmlns:xsd="http://www.w3.org/2001/XMLSchema" xmlns:xs="http://www.w3.org/2001/XMLSchema" xmlns:p="http://schemas.microsoft.com/office/2006/metadata/properties" xmlns:ns2="4ffe3f1c-2169-4404-b89b-0f42641b536d" xmlns:ns3="e32ea725-87f2-40ce-97f5-44ab05186d60" targetNamespace="http://schemas.microsoft.com/office/2006/metadata/properties" ma:root="true" ma:fieldsID="6a263ab6685bbc212cc5ed223bd3c813" ns2:_="" ns3:_="">
    <xsd:import namespace="4ffe3f1c-2169-4404-b89b-0f42641b536d"/>
    <xsd:import namespace="e32ea725-87f2-40ce-97f5-44ab05186d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2:DocumentNumber" minOccurs="0"/>
                <xsd:element ref="ns2:lcf76f155ced4ddcb4097134ff3c332f" minOccurs="0"/>
                <xsd:element ref="ns3:TaxCatchAll" minOccurs="0"/>
                <xsd:element ref="ns2:MediaServiceObjectDetectorVersions" minOccurs="0"/>
                <xsd:element ref="ns2:ReviewYea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fe3f1c-2169-4404-b89b-0f42641b53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DocumentNumber" ma:index="21" nillable="true" ma:displayName="Document Number" ma:format="Dropdown" ma:internalName="DocumentNumber">
      <xsd:simpleType>
        <xsd:restriction base="dms:Text">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d3d5d5d-fde7-4fdb-a831-fd453e1daa6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ReviewYear" ma:index="26" nillable="true" ma:displayName="Review Year" ma:description="How often does the document need reviewed? In number of years (1,2,3 etc.)" ma:format="Dropdown" ma:internalName="ReviewYear" ma:percentage="FALSE">
      <xsd:simpleType>
        <xsd:restriction base="dms:Number"/>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2ea725-87f2-40ce-97f5-44ab05186d6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61aa569-97bd-46db-90c5-05ef6eb9b127}" ma:internalName="TaxCatchAll" ma:showField="CatchAllData" ma:web="e32ea725-87f2-40ce-97f5-44ab05186d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32ea725-87f2-40ce-97f5-44ab05186d60" xsi:nil="true"/>
    <lcf76f155ced4ddcb4097134ff3c332f xmlns="4ffe3f1c-2169-4404-b89b-0f42641b536d">
      <Terms xmlns="http://schemas.microsoft.com/office/infopath/2007/PartnerControls"/>
    </lcf76f155ced4ddcb4097134ff3c332f>
    <DocumentNumber xmlns="4ffe3f1c-2169-4404-b89b-0f42641b536d" xsi:nil="true"/>
    <ReviewYear xmlns="4ffe3f1c-2169-4404-b89b-0f42641b536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0A0D78-8B48-456E-BF36-3B34A36A7A33}"/>
</file>

<file path=customXml/itemProps2.xml><?xml version="1.0" encoding="utf-8"?>
<ds:datastoreItem xmlns:ds="http://schemas.openxmlformats.org/officeDocument/2006/customXml" ds:itemID="{E68CA1DA-792A-4B6C-B8DE-847D96D12A05}">
  <ds:schemaRefs>
    <ds:schemaRef ds:uri="http://schemas.microsoft.com/office/2006/metadata/properties"/>
    <ds:schemaRef ds:uri="http://schemas.microsoft.com/office/infopath/2007/PartnerControls"/>
    <ds:schemaRef ds:uri="0d9f48d8-6837-4d9a-a6bf-1eb865a16f77"/>
    <ds:schemaRef ds:uri="e251ee09-c3b0-4887-9014-9d13cbde85e2"/>
  </ds:schemaRefs>
</ds:datastoreItem>
</file>

<file path=customXml/itemProps3.xml><?xml version="1.0" encoding="utf-8"?>
<ds:datastoreItem xmlns:ds="http://schemas.openxmlformats.org/officeDocument/2006/customXml" ds:itemID="{0BE46AE5-658A-4A78-B020-23C08858E8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Product Information</vt:lpstr>
      <vt:lpstr>Formulation</vt:lpstr>
      <vt:lpstr>Facility Information</vt:lpstr>
      <vt:lpstr>Sheet1</vt:lpstr>
      <vt:lpstr>Sheet3</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Mindy De Lia</dc:creator>
  <cp:lastModifiedBy>Sydney Stewart</cp:lastModifiedBy>
  <cp:lastPrinted>2023-10-25T16:11:32Z</cp:lastPrinted>
  <dcterms:created xsi:type="dcterms:W3CDTF">2023-10-03T18:00:56Z</dcterms:created>
  <dcterms:modified xsi:type="dcterms:W3CDTF">2024-10-28T18:52:57Z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0x01010091CCA8CE9B32D64B95725EC9A4DAF5F5</vt:lpwstr>
  </property>
  <property fmtid="{D5CDD505-2E9C-101B-9397-08002B2CF9AE}" pid="3" name="MediaServiceImageTags">
    <vt:lpwstr/>
  </property>
</Properties>
</file>